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bookViews>
    <workbookView xWindow="720" yWindow="600" windowWidth="23256" windowHeight="13176"/>
  </bookViews>
  <sheets>
    <sheet name="Beispiel" sheetId="5" r:id="rId1"/>
    <sheet name="Januar" sheetId="6" r:id="rId2"/>
    <sheet name="Februar" sheetId="8" r:id="rId3"/>
    <sheet name="März" sheetId="9" r:id="rId4"/>
    <sheet name="April" sheetId="10" r:id="rId5"/>
    <sheet name="Mai" sheetId="11" r:id="rId6"/>
    <sheet name="Juni" sheetId="12" r:id="rId7"/>
    <sheet name="Juli" sheetId="13" r:id="rId8"/>
    <sheet name="August" sheetId="14" r:id="rId9"/>
    <sheet name="September" sheetId="15" r:id="rId10"/>
    <sheet name="Oktober" sheetId="17" r:id="rId11"/>
    <sheet name="November" sheetId="18" r:id="rId12"/>
    <sheet name="Dezember" sheetId="19" r:id="rId13"/>
  </sheets>
  <definedNames>
    <definedName name="_xlnm._FilterDatabase" localSheetId="4" hidden="1">April!$S$23:$AA$40</definedName>
    <definedName name="_xlnm._FilterDatabase" localSheetId="8" hidden="1">August!$S$23:$AA$40</definedName>
    <definedName name="_xlnm._FilterDatabase" localSheetId="0" hidden="1">Beispiel!$S$23:$AA$40</definedName>
    <definedName name="_xlnm._FilterDatabase" localSheetId="12" hidden="1">Dezember!$S$23:$AA$40</definedName>
    <definedName name="_xlnm._FilterDatabase" localSheetId="2" hidden="1">Februar!$S$23:$AA$40</definedName>
    <definedName name="_xlnm._FilterDatabase" localSheetId="1" hidden="1">Januar!$S$23:$AA$40</definedName>
    <definedName name="_xlnm._FilterDatabase" localSheetId="7" hidden="1">Juli!$S$23:$AA$40</definedName>
    <definedName name="_xlnm._FilterDatabase" localSheetId="6" hidden="1">Juni!$S$23:$AA$40</definedName>
    <definedName name="_xlnm._FilterDatabase" localSheetId="5" hidden="1">Mai!$S$23:$AA$40</definedName>
    <definedName name="_xlnm._FilterDatabase" localSheetId="3" hidden="1">März!$S$23:$AA$40</definedName>
    <definedName name="_xlnm._FilterDatabase" localSheetId="11" hidden="1">November!$S$23:$AA$40</definedName>
    <definedName name="_xlnm._FilterDatabase" localSheetId="10" hidden="1">Oktober!$S$23:$AA$40</definedName>
    <definedName name="_xlnm._FilterDatabase" localSheetId="9" hidden="1">September!$S$23:$AA$40</definedName>
  </definedNames>
  <calcPr calcId="145621"/>
</workbook>
</file>

<file path=xl/calcChain.xml><?xml version="1.0" encoding="utf-8"?>
<calcChain xmlns="http://schemas.openxmlformats.org/spreadsheetml/2006/main">
  <c r="P499" i="19" l="1"/>
  <c r="F499" i="19"/>
  <c r="P498" i="19"/>
  <c r="F498" i="19"/>
  <c r="P497" i="19"/>
  <c r="F497" i="19"/>
  <c r="P496" i="19"/>
  <c r="F496" i="19"/>
  <c r="P495" i="19"/>
  <c r="F495" i="19"/>
  <c r="P494" i="19"/>
  <c r="F494" i="19"/>
  <c r="P493" i="19"/>
  <c r="F493" i="19"/>
  <c r="P492" i="19"/>
  <c r="F492" i="19"/>
  <c r="P491" i="19"/>
  <c r="F491" i="19"/>
  <c r="P490" i="19"/>
  <c r="F490" i="19"/>
  <c r="P489" i="19"/>
  <c r="F489" i="19"/>
  <c r="P488" i="19"/>
  <c r="F488" i="19"/>
  <c r="P487" i="19"/>
  <c r="F487" i="19"/>
  <c r="P486" i="19"/>
  <c r="F486" i="19"/>
  <c r="P485" i="19"/>
  <c r="F485" i="19"/>
  <c r="P484" i="19"/>
  <c r="F484" i="19"/>
  <c r="P483" i="19"/>
  <c r="F483" i="19"/>
  <c r="P482" i="19"/>
  <c r="F482" i="19"/>
  <c r="P481" i="19"/>
  <c r="F481" i="19"/>
  <c r="P480" i="19"/>
  <c r="F480" i="19"/>
  <c r="P479" i="19"/>
  <c r="F479" i="19"/>
  <c r="P478" i="19"/>
  <c r="F478" i="19"/>
  <c r="P477" i="19"/>
  <c r="F477" i="19"/>
  <c r="P476" i="19"/>
  <c r="F476" i="19"/>
  <c r="P475" i="19"/>
  <c r="F475" i="19"/>
  <c r="P474" i="19"/>
  <c r="F474" i="19"/>
  <c r="P473" i="19"/>
  <c r="F473" i="19"/>
  <c r="P472" i="19"/>
  <c r="F472" i="19"/>
  <c r="P471" i="19"/>
  <c r="F471" i="19"/>
  <c r="P470" i="19"/>
  <c r="F470" i="19"/>
  <c r="P469" i="19"/>
  <c r="F469" i="19"/>
  <c r="P468" i="19"/>
  <c r="F468" i="19"/>
  <c r="P467" i="19"/>
  <c r="F467" i="19"/>
  <c r="P466" i="19"/>
  <c r="F466" i="19"/>
  <c r="P465" i="19"/>
  <c r="F465" i="19"/>
  <c r="P464" i="19"/>
  <c r="F464" i="19"/>
  <c r="P463" i="19"/>
  <c r="F463" i="19"/>
  <c r="P462" i="19"/>
  <c r="F462" i="19"/>
  <c r="P461" i="19"/>
  <c r="F461" i="19"/>
  <c r="P460" i="19"/>
  <c r="F460" i="19"/>
  <c r="P459" i="19"/>
  <c r="F459" i="19"/>
  <c r="P458" i="19"/>
  <c r="F458" i="19"/>
  <c r="P457" i="19"/>
  <c r="F457" i="19"/>
  <c r="P456" i="19"/>
  <c r="F456" i="19"/>
  <c r="P455" i="19"/>
  <c r="F455" i="19"/>
  <c r="P454" i="19"/>
  <c r="F454" i="19"/>
  <c r="P453" i="19"/>
  <c r="F453" i="19"/>
  <c r="P452" i="19"/>
  <c r="F452" i="19"/>
  <c r="P451" i="19"/>
  <c r="F451" i="19"/>
  <c r="P450" i="19"/>
  <c r="F450" i="19"/>
  <c r="P449" i="19"/>
  <c r="F449" i="19"/>
  <c r="P448" i="19"/>
  <c r="F448" i="19"/>
  <c r="P447" i="19"/>
  <c r="F447" i="19"/>
  <c r="P446" i="19"/>
  <c r="F446" i="19"/>
  <c r="P445" i="19"/>
  <c r="F445" i="19"/>
  <c r="P444" i="19"/>
  <c r="F444" i="19"/>
  <c r="P443" i="19"/>
  <c r="F443" i="19"/>
  <c r="P442" i="19"/>
  <c r="F442" i="19"/>
  <c r="P441" i="19"/>
  <c r="F441" i="19"/>
  <c r="P440" i="19"/>
  <c r="F440" i="19"/>
  <c r="P439" i="19"/>
  <c r="F439" i="19"/>
  <c r="P438" i="19"/>
  <c r="F438" i="19"/>
  <c r="P437" i="19"/>
  <c r="F437" i="19"/>
  <c r="P436" i="19"/>
  <c r="F436" i="19"/>
  <c r="P435" i="19"/>
  <c r="F435" i="19"/>
  <c r="P434" i="19"/>
  <c r="F434" i="19"/>
  <c r="P433" i="19"/>
  <c r="F433" i="19"/>
  <c r="P432" i="19"/>
  <c r="F432" i="19"/>
  <c r="P431" i="19"/>
  <c r="F431" i="19"/>
  <c r="P430" i="19"/>
  <c r="F430" i="19"/>
  <c r="P429" i="19"/>
  <c r="F429" i="19"/>
  <c r="P428" i="19"/>
  <c r="F428" i="19"/>
  <c r="P427" i="19"/>
  <c r="F427" i="19"/>
  <c r="P426" i="19"/>
  <c r="F426" i="19"/>
  <c r="P425" i="19"/>
  <c r="F425" i="19"/>
  <c r="P424" i="19"/>
  <c r="F424" i="19"/>
  <c r="P423" i="19"/>
  <c r="F423" i="19"/>
  <c r="P422" i="19"/>
  <c r="F422" i="19"/>
  <c r="P421" i="19"/>
  <c r="F421" i="19"/>
  <c r="P420" i="19"/>
  <c r="F420" i="19"/>
  <c r="P419" i="19"/>
  <c r="F419" i="19"/>
  <c r="P418" i="19"/>
  <c r="F418" i="19"/>
  <c r="P417" i="19"/>
  <c r="F417" i="19"/>
  <c r="P416" i="19"/>
  <c r="F416" i="19"/>
  <c r="P415" i="19"/>
  <c r="F415" i="19"/>
  <c r="P414" i="19"/>
  <c r="F414" i="19"/>
  <c r="P413" i="19"/>
  <c r="F413" i="19"/>
  <c r="P412" i="19"/>
  <c r="F412" i="19"/>
  <c r="P411" i="19"/>
  <c r="F411" i="19"/>
  <c r="P410" i="19"/>
  <c r="F410" i="19"/>
  <c r="P409" i="19"/>
  <c r="F409" i="19"/>
  <c r="P408" i="19"/>
  <c r="F408" i="19"/>
  <c r="P407" i="19"/>
  <c r="F407" i="19"/>
  <c r="P406" i="19"/>
  <c r="F406" i="19"/>
  <c r="P405" i="19"/>
  <c r="F405" i="19"/>
  <c r="P404" i="19"/>
  <c r="F404" i="19"/>
  <c r="P403" i="19"/>
  <c r="F403" i="19"/>
  <c r="P402" i="19"/>
  <c r="F402" i="19"/>
  <c r="P401" i="19"/>
  <c r="F401" i="19"/>
  <c r="P400" i="19"/>
  <c r="F400" i="19"/>
  <c r="P399" i="19"/>
  <c r="F399" i="19"/>
  <c r="P398" i="19"/>
  <c r="F398" i="19"/>
  <c r="P397" i="19"/>
  <c r="F397" i="19"/>
  <c r="P396" i="19"/>
  <c r="F396" i="19"/>
  <c r="P395" i="19"/>
  <c r="F395" i="19"/>
  <c r="P394" i="19"/>
  <c r="F394" i="19"/>
  <c r="P393" i="19"/>
  <c r="F393" i="19"/>
  <c r="P392" i="19"/>
  <c r="F392" i="19"/>
  <c r="P391" i="19"/>
  <c r="F391" i="19"/>
  <c r="P390" i="19"/>
  <c r="F390" i="19"/>
  <c r="P389" i="19"/>
  <c r="F389" i="19"/>
  <c r="P388" i="19"/>
  <c r="F388" i="19"/>
  <c r="P387" i="19"/>
  <c r="F387" i="19"/>
  <c r="P386" i="19"/>
  <c r="F386" i="19"/>
  <c r="P385" i="19"/>
  <c r="F385" i="19"/>
  <c r="P384" i="19"/>
  <c r="F384" i="19"/>
  <c r="P383" i="19"/>
  <c r="F383" i="19"/>
  <c r="P382" i="19"/>
  <c r="F382" i="19"/>
  <c r="P381" i="19"/>
  <c r="F381" i="19"/>
  <c r="P380" i="19"/>
  <c r="F380" i="19"/>
  <c r="P379" i="19"/>
  <c r="F379" i="19"/>
  <c r="P378" i="19"/>
  <c r="F378" i="19"/>
  <c r="P377" i="19"/>
  <c r="F377" i="19"/>
  <c r="P376" i="19"/>
  <c r="F376" i="19"/>
  <c r="P375" i="19"/>
  <c r="F375" i="19"/>
  <c r="P374" i="19"/>
  <c r="F374" i="19"/>
  <c r="P373" i="19"/>
  <c r="F373" i="19"/>
  <c r="P372" i="19"/>
  <c r="F372" i="19"/>
  <c r="P371" i="19"/>
  <c r="F371" i="19"/>
  <c r="P370" i="19"/>
  <c r="F370" i="19"/>
  <c r="P369" i="19"/>
  <c r="F369" i="19"/>
  <c r="P368" i="19"/>
  <c r="F368" i="19"/>
  <c r="P367" i="19"/>
  <c r="F367" i="19"/>
  <c r="P366" i="19"/>
  <c r="F366" i="19"/>
  <c r="P365" i="19"/>
  <c r="F365" i="19"/>
  <c r="P364" i="19"/>
  <c r="F364" i="19"/>
  <c r="P363" i="19"/>
  <c r="F363" i="19"/>
  <c r="P362" i="19"/>
  <c r="F362" i="19"/>
  <c r="P361" i="19"/>
  <c r="F361" i="19"/>
  <c r="P360" i="19"/>
  <c r="F360" i="19"/>
  <c r="P359" i="19"/>
  <c r="F359" i="19"/>
  <c r="P358" i="19"/>
  <c r="F358" i="19"/>
  <c r="P357" i="19"/>
  <c r="F357" i="19"/>
  <c r="P356" i="19"/>
  <c r="F356" i="19"/>
  <c r="P355" i="19"/>
  <c r="F355" i="19"/>
  <c r="P354" i="19"/>
  <c r="F354" i="19"/>
  <c r="P353" i="19"/>
  <c r="F353" i="19"/>
  <c r="P352" i="19"/>
  <c r="F352" i="19"/>
  <c r="P351" i="19"/>
  <c r="F351" i="19"/>
  <c r="P350" i="19"/>
  <c r="F350" i="19"/>
  <c r="P349" i="19"/>
  <c r="F349" i="19"/>
  <c r="P348" i="19"/>
  <c r="F348" i="19"/>
  <c r="P347" i="19"/>
  <c r="F347" i="19"/>
  <c r="P346" i="19"/>
  <c r="F346" i="19"/>
  <c r="P345" i="19"/>
  <c r="F345" i="19"/>
  <c r="P344" i="19"/>
  <c r="F344" i="19"/>
  <c r="P343" i="19"/>
  <c r="F343" i="19"/>
  <c r="P342" i="19"/>
  <c r="F342" i="19"/>
  <c r="P341" i="19"/>
  <c r="F341" i="19"/>
  <c r="P340" i="19"/>
  <c r="F340" i="19"/>
  <c r="P339" i="19"/>
  <c r="F339" i="19"/>
  <c r="P338" i="19"/>
  <c r="F338" i="19"/>
  <c r="P337" i="19"/>
  <c r="F337" i="19"/>
  <c r="P336" i="19"/>
  <c r="F336" i="19"/>
  <c r="P335" i="19"/>
  <c r="F335" i="19"/>
  <c r="P334" i="19"/>
  <c r="F334" i="19"/>
  <c r="P333" i="19"/>
  <c r="F333" i="19"/>
  <c r="P332" i="19"/>
  <c r="F332" i="19"/>
  <c r="P331" i="19"/>
  <c r="F331" i="19"/>
  <c r="P330" i="19"/>
  <c r="F330" i="19"/>
  <c r="P329" i="19"/>
  <c r="F329" i="19"/>
  <c r="P328" i="19"/>
  <c r="F328" i="19"/>
  <c r="P327" i="19"/>
  <c r="F327" i="19"/>
  <c r="P326" i="19"/>
  <c r="F326" i="19"/>
  <c r="P325" i="19"/>
  <c r="F325" i="19"/>
  <c r="P324" i="19"/>
  <c r="F324" i="19"/>
  <c r="P323" i="19"/>
  <c r="F323" i="19"/>
  <c r="P322" i="19"/>
  <c r="F322" i="19"/>
  <c r="P321" i="19"/>
  <c r="F321" i="19"/>
  <c r="P320" i="19"/>
  <c r="F320" i="19"/>
  <c r="P319" i="19"/>
  <c r="F319" i="19"/>
  <c r="P318" i="19"/>
  <c r="F318" i="19"/>
  <c r="P317" i="19"/>
  <c r="F317" i="19"/>
  <c r="P316" i="19"/>
  <c r="F316" i="19"/>
  <c r="P315" i="19"/>
  <c r="F315" i="19"/>
  <c r="P314" i="19"/>
  <c r="F314" i="19"/>
  <c r="P313" i="19"/>
  <c r="F313" i="19"/>
  <c r="P312" i="19"/>
  <c r="F312" i="19"/>
  <c r="P311" i="19"/>
  <c r="F311" i="19"/>
  <c r="P310" i="19"/>
  <c r="F310" i="19"/>
  <c r="P309" i="19"/>
  <c r="F309" i="19"/>
  <c r="P308" i="19"/>
  <c r="F308" i="19"/>
  <c r="P307" i="19"/>
  <c r="F307" i="19"/>
  <c r="P306" i="19"/>
  <c r="F306" i="19"/>
  <c r="P305" i="19"/>
  <c r="F305" i="19"/>
  <c r="P304" i="19"/>
  <c r="F304" i="19"/>
  <c r="P303" i="19"/>
  <c r="F303" i="19"/>
  <c r="P302" i="19"/>
  <c r="F302" i="19"/>
  <c r="P301" i="19"/>
  <c r="F301" i="19"/>
  <c r="P300" i="19"/>
  <c r="F300" i="19"/>
  <c r="P299" i="19"/>
  <c r="F299" i="19"/>
  <c r="P298" i="19"/>
  <c r="F298" i="19"/>
  <c r="P297" i="19"/>
  <c r="F297" i="19"/>
  <c r="P296" i="19"/>
  <c r="F296" i="19"/>
  <c r="P295" i="19"/>
  <c r="F295" i="19"/>
  <c r="P294" i="19"/>
  <c r="F294" i="19"/>
  <c r="P293" i="19"/>
  <c r="F293" i="19"/>
  <c r="P292" i="19"/>
  <c r="F292" i="19"/>
  <c r="P291" i="19"/>
  <c r="F291" i="19"/>
  <c r="P290" i="19"/>
  <c r="F290" i="19"/>
  <c r="P289" i="19"/>
  <c r="F289" i="19"/>
  <c r="P288" i="19"/>
  <c r="F288" i="19"/>
  <c r="P287" i="19"/>
  <c r="F287" i="19"/>
  <c r="P286" i="19"/>
  <c r="F286" i="19"/>
  <c r="P285" i="19"/>
  <c r="F285" i="19"/>
  <c r="P284" i="19"/>
  <c r="F284" i="19"/>
  <c r="P283" i="19"/>
  <c r="F283" i="19"/>
  <c r="P282" i="19"/>
  <c r="F282" i="19"/>
  <c r="P281" i="19"/>
  <c r="F281" i="19"/>
  <c r="P280" i="19"/>
  <c r="F280" i="19"/>
  <c r="P279" i="19"/>
  <c r="F279" i="19"/>
  <c r="P278" i="19"/>
  <c r="F278" i="19"/>
  <c r="P277" i="19"/>
  <c r="F277" i="19"/>
  <c r="P276" i="19"/>
  <c r="F276" i="19"/>
  <c r="P275" i="19"/>
  <c r="F275" i="19"/>
  <c r="P274" i="19"/>
  <c r="F274" i="19"/>
  <c r="P273" i="19"/>
  <c r="F273" i="19"/>
  <c r="P272" i="19"/>
  <c r="F272" i="19"/>
  <c r="P271" i="19"/>
  <c r="F271" i="19"/>
  <c r="P270" i="19"/>
  <c r="F270" i="19"/>
  <c r="P269" i="19"/>
  <c r="F269" i="19"/>
  <c r="P268" i="19"/>
  <c r="F268" i="19"/>
  <c r="P267" i="19"/>
  <c r="F267" i="19"/>
  <c r="P266" i="19"/>
  <c r="F266" i="19"/>
  <c r="P265" i="19"/>
  <c r="F265" i="19"/>
  <c r="P264" i="19"/>
  <c r="F264" i="19"/>
  <c r="P263" i="19"/>
  <c r="F263" i="19"/>
  <c r="P262" i="19"/>
  <c r="F262" i="19"/>
  <c r="P261" i="19"/>
  <c r="F261" i="19"/>
  <c r="P260" i="19"/>
  <c r="F260" i="19"/>
  <c r="P259" i="19"/>
  <c r="F259" i="19"/>
  <c r="P258" i="19"/>
  <c r="F258" i="19"/>
  <c r="P257" i="19"/>
  <c r="F257" i="19"/>
  <c r="P256" i="19"/>
  <c r="F256" i="19"/>
  <c r="P255" i="19"/>
  <c r="F255" i="19"/>
  <c r="P254" i="19"/>
  <c r="F254" i="19"/>
  <c r="P253" i="19"/>
  <c r="F253" i="19"/>
  <c r="P252" i="19"/>
  <c r="F252" i="19"/>
  <c r="P251" i="19"/>
  <c r="F251" i="19"/>
  <c r="P250" i="19"/>
  <c r="F250" i="19"/>
  <c r="P249" i="19"/>
  <c r="F249" i="19"/>
  <c r="P248" i="19"/>
  <c r="F248" i="19"/>
  <c r="P247" i="19"/>
  <c r="F247" i="19"/>
  <c r="P246" i="19"/>
  <c r="F246" i="19"/>
  <c r="P245" i="19"/>
  <c r="F245" i="19"/>
  <c r="P244" i="19"/>
  <c r="F244" i="19"/>
  <c r="P243" i="19"/>
  <c r="F243" i="19"/>
  <c r="P242" i="19"/>
  <c r="F242" i="19"/>
  <c r="P241" i="19"/>
  <c r="F241" i="19"/>
  <c r="P240" i="19"/>
  <c r="F240" i="19"/>
  <c r="P239" i="19"/>
  <c r="F239" i="19"/>
  <c r="P238" i="19"/>
  <c r="F238" i="19"/>
  <c r="P237" i="19"/>
  <c r="F237" i="19"/>
  <c r="P236" i="19"/>
  <c r="F236" i="19"/>
  <c r="P235" i="19"/>
  <c r="F235" i="19"/>
  <c r="P234" i="19"/>
  <c r="F234" i="19"/>
  <c r="P233" i="19"/>
  <c r="F233" i="19"/>
  <c r="P232" i="19"/>
  <c r="F232" i="19"/>
  <c r="P231" i="19"/>
  <c r="F231" i="19"/>
  <c r="P230" i="19"/>
  <c r="F230" i="19"/>
  <c r="P229" i="19"/>
  <c r="F229" i="19"/>
  <c r="P228" i="19"/>
  <c r="F228" i="19"/>
  <c r="P227" i="19"/>
  <c r="F227" i="19"/>
  <c r="P226" i="19"/>
  <c r="F226" i="19"/>
  <c r="P225" i="19"/>
  <c r="F225" i="19"/>
  <c r="P224" i="19"/>
  <c r="F224" i="19"/>
  <c r="P223" i="19"/>
  <c r="F223" i="19"/>
  <c r="P222" i="19"/>
  <c r="F222" i="19"/>
  <c r="P221" i="19"/>
  <c r="F221" i="19"/>
  <c r="P220" i="19"/>
  <c r="F220" i="19"/>
  <c r="P219" i="19"/>
  <c r="F219" i="19"/>
  <c r="P218" i="19"/>
  <c r="F218" i="19"/>
  <c r="P217" i="19"/>
  <c r="F217" i="19"/>
  <c r="P216" i="19"/>
  <c r="F216" i="19"/>
  <c r="P215" i="19"/>
  <c r="F215" i="19"/>
  <c r="P214" i="19"/>
  <c r="F214" i="19"/>
  <c r="P213" i="19"/>
  <c r="F213" i="19"/>
  <c r="P212" i="19"/>
  <c r="F212" i="19"/>
  <c r="P211" i="19"/>
  <c r="F211" i="19"/>
  <c r="P210" i="19"/>
  <c r="F210" i="19"/>
  <c r="P209" i="19"/>
  <c r="F209" i="19"/>
  <c r="P208" i="19"/>
  <c r="F208" i="19"/>
  <c r="P207" i="19"/>
  <c r="F207" i="19"/>
  <c r="P206" i="19"/>
  <c r="F206" i="19"/>
  <c r="P205" i="19"/>
  <c r="F205" i="19"/>
  <c r="P204" i="19"/>
  <c r="F204" i="19"/>
  <c r="P203" i="19"/>
  <c r="F203" i="19"/>
  <c r="P202" i="19"/>
  <c r="F202" i="19"/>
  <c r="P201" i="19"/>
  <c r="F201" i="19"/>
  <c r="P200" i="19"/>
  <c r="F200" i="19"/>
  <c r="P199" i="19"/>
  <c r="F199" i="19"/>
  <c r="P198" i="19"/>
  <c r="F198" i="19"/>
  <c r="P197" i="19"/>
  <c r="F197" i="19"/>
  <c r="P196" i="19"/>
  <c r="F196" i="19"/>
  <c r="P195" i="19"/>
  <c r="F195" i="19"/>
  <c r="P194" i="19"/>
  <c r="F194" i="19"/>
  <c r="P193" i="19"/>
  <c r="F193" i="19"/>
  <c r="P192" i="19"/>
  <c r="F192" i="19"/>
  <c r="P191" i="19"/>
  <c r="F191" i="19"/>
  <c r="P190" i="19"/>
  <c r="F190" i="19"/>
  <c r="P189" i="19"/>
  <c r="F189" i="19"/>
  <c r="P188" i="19"/>
  <c r="F188" i="19"/>
  <c r="P187" i="19"/>
  <c r="F187" i="19"/>
  <c r="P186" i="19"/>
  <c r="F186" i="19"/>
  <c r="P185" i="19"/>
  <c r="F185" i="19"/>
  <c r="P184" i="19"/>
  <c r="F184" i="19"/>
  <c r="P183" i="19"/>
  <c r="F183" i="19"/>
  <c r="P182" i="19"/>
  <c r="F182" i="19"/>
  <c r="P181" i="19"/>
  <c r="F181" i="19"/>
  <c r="P180" i="19"/>
  <c r="F180" i="19"/>
  <c r="P179" i="19"/>
  <c r="F179" i="19"/>
  <c r="P178" i="19"/>
  <c r="F178" i="19"/>
  <c r="P177" i="19"/>
  <c r="F177" i="19"/>
  <c r="P176" i="19"/>
  <c r="F176" i="19"/>
  <c r="P175" i="19"/>
  <c r="F175" i="19"/>
  <c r="P174" i="19"/>
  <c r="F174" i="19"/>
  <c r="P173" i="19"/>
  <c r="F173" i="19"/>
  <c r="P172" i="19"/>
  <c r="F172" i="19"/>
  <c r="P171" i="19"/>
  <c r="F171" i="19"/>
  <c r="P170" i="19"/>
  <c r="F170" i="19"/>
  <c r="P169" i="19"/>
  <c r="F169" i="19"/>
  <c r="P168" i="19"/>
  <c r="F168" i="19"/>
  <c r="P167" i="19"/>
  <c r="F167" i="19"/>
  <c r="P166" i="19"/>
  <c r="F166" i="19"/>
  <c r="P165" i="19"/>
  <c r="F165" i="19"/>
  <c r="P164" i="19"/>
  <c r="F164" i="19"/>
  <c r="P163" i="19"/>
  <c r="F163" i="19"/>
  <c r="P162" i="19"/>
  <c r="F162" i="19"/>
  <c r="P161" i="19"/>
  <c r="F161" i="19"/>
  <c r="P160" i="19"/>
  <c r="F160" i="19"/>
  <c r="P159" i="19"/>
  <c r="F159" i="19"/>
  <c r="P158" i="19"/>
  <c r="F158" i="19"/>
  <c r="P157" i="19"/>
  <c r="F157" i="19"/>
  <c r="P156" i="19"/>
  <c r="F156" i="19"/>
  <c r="P155" i="19"/>
  <c r="F155" i="19"/>
  <c r="P154" i="19"/>
  <c r="F154" i="19"/>
  <c r="P153" i="19"/>
  <c r="F153" i="19"/>
  <c r="P152" i="19"/>
  <c r="F152" i="19"/>
  <c r="P151" i="19"/>
  <c r="F151" i="19"/>
  <c r="P150" i="19"/>
  <c r="F150" i="19"/>
  <c r="P149" i="19"/>
  <c r="F149" i="19"/>
  <c r="P148" i="19"/>
  <c r="F148" i="19"/>
  <c r="P147" i="19"/>
  <c r="F147" i="19"/>
  <c r="P146" i="19"/>
  <c r="F146" i="19"/>
  <c r="P145" i="19"/>
  <c r="F145" i="19"/>
  <c r="P144" i="19"/>
  <c r="F144" i="19"/>
  <c r="P143" i="19"/>
  <c r="F143" i="19"/>
  <c r="P142" i="19"/>
  <c r="F142" i="19"/>
  <c r="P141" i="19"/>
  <c r="F141" i="19"/>
  <c r="P140" i="19"/>
  <c r="F140" i="19"/>
  <c r="P139" i="19"/>
  <c r="F139" i="19"/>
  <c r="P138" i="19"/>
  <c r="F138" i="19"/>
  <c r="P137" i="19"/>
  <c r="F137" i="19"/>
  <c r="P136" i="19"/>
  <c r="F136" i="19"/>
  <c r="P135" i="19"/>
  <c r="F135" i="19"/>
  <c r="P134" i="19"/>
  <c r="F134" i="19"/>
  <c r="P133" i="19"/>
  <c r="F133" i="19"/>
  <c r="P132" i="19"/>
  <c r="F132" i="19"/>
  <c r="P131" i="19"/>
  <c r="F131" i="19"/>
  <c r="P130" i="19"/>
  <c r="F130" i="19"/>
  <c r="P129" i="19"/>
  <c r="F129" i="19"/>
  <c r="P128" i="19"/>
  <c r="F128" i="19"/>
  <c r="P127" i="19"/>
  <c r="F127" i="19"/>
  <c r="P126" i="19"/>
  <c r="F126" i="19"/>
  <c r="P125" i="19"/>
  <c r="F125" i="19"/>
  <c r="P124" i="19"/>
  <c r="F124" i="19"/>
  <c r="P123" i="19"/>
  <c r="F123" i="19"/>
  <c r="P122" i="19"/>
  <c r="F122" i="19"/>
  <c r="P121" i="19"/>
  <c r="F121" i="19"/>
  <c r="P120" i="19"/>
  <c r="F120" i="19"/>
  <c r="P119" i="19"/>
  <c r="F119" i="19"/>
  <c r="P118" i="19"/>
  <c r="F118" i="19"/>
  <c r="P117" i="19"/>
  <c r="F117" i="19"/>
  <c r="P116" i="19"/>
  <c r="F116" i="19"/>
  <c r="P115" i="19"/>
  <c r="F115" i="19"/>
  <c r="P114" i="19"/>
  <c r="F114" i="19"/>
  <c r="P113" i="19"/>
  <c r="F113" i="19"/>
  <c r="P112" i="19"/>
  <c r="F112" i="19"/>
  <c r="P111" i="19"/>
  <c r="F111" i="19"/>
  <c r="P110" i="19"/>
  <c r="F110" i="19"/>
  <c r="P109" i="19"/>
  <c r="F109" i="19"/>
  <c r="P108" i="19"/>
  <c r="F108" i="19"/>
  <c r="P107" i="19"/>
  <c r="F107" i="19"/>
  <c r="P106" i="19"/>
  <c r="F106" i="19"/>
  <c r="P105" i="19"/>
  <c r="F105" i="19"/>
  <c r="P104" i="19"/>
  <c r="F104" i="19"/>
  <c r="P103" i="19"/>
  <c r="F103" i="19"/>
  <c r="P102" i="19"/>
  <c r="F102" i="19"/>
  <c r="P101" i="19"/>
  <c r="F101" i="19"/>
  <c r="P100" i="19"/>
  <c r="F100" i="19"/>
  <c r="P99" i="19"/>
  <c r="F99" i="19"/>
  <c r="P98" i="19"/>
  <c r="F98" i="19"/>
  <c r="P97" i="19"/>
  <c r="F97" i="19"/>
  <c r="P96" i="19"/>
  <c r="F96" i="19"/>
  <c r="P95" i="19"/>
  <c r="F95" i="19"/>
  <c r="P94" i="19"/>
  <c r="F94" i="19"/>
  <c r="P93" i="19"/>
  <c r="F93" i="19"/>
  <c r="P92" i="19"/>
  <c r="F92" i="19"/>
  <c r="P91" i="19"/>
  <c r="F91" i="19"/>
  <c r="P90" i="19"/>
  <c r="F90" i="19"/>
  <c r="P89" i="19"/>
  <c r="F89" i="19"/>
  <c r="P88" i="19"/>
  <c r="F88" i="19"/>
  <c r="P87" i="19"/>
  <c r="F87" i="19"/>
  <c r="P86" i="19"/>
  <c r="F86" i="19"/>
  <c r="P85" i="19"/>
  <c r="F85" i="19"/>
  <c r="P84" i="19"/>
  <c r="F84" i="19"/>
  <c r="P83" i="19"/>
  <c r="F83" i="19"/>
  <c r="P82" i="19"/>
  <c r="F82" i="19"/>
  <c r="P81" i="19"/>
  <c r="F81" i="19"/>
  <c r="P80" i="19"/>
  <c r="F80" i="19"/>
  <c r="P79" i="19"/>
  <c r="F79" i="19"/>
  <c r="P78" i="19"/>
  <c r="F78" i="19"/>
  <c r="P77" i="19"/>
  <c r="F77" i="19"/>
  <c r="P76" i="19"/>
  <c r="F76" i="19"/>
  <c r="P75" i="19"/>
  <c r="F75" i="19"/>
  <c r="P74" i="19"/>
  <c r="F74" i="19"/>
  <c r="P73" i="19"/>
  <c r="F73" i="19"/>
  <c r="P72" i="19"/>
  <c r="F72" i="19"/>
  <c r="P71" i="19"/>
  <c r="F71" i="19"/>
  <c r="P70" i="19"/>
  <c r="F70" i="19"/>
  <c r="P69" i="19"/>
  <c r="F69" i="19"/>
  <c r="P68" i="19"/>
  <c r="F68" i="19"/>
  <c r="P67" i="19"/>
  <c r="F67" i="19"/>
  <c r="P66" i="19"/>
  <c r="F66" i="19"/>
  <c r="P65" i="19"/>
  <c r="F65" i="19"/>
  <c r="P64" i="19"/>
  <c r="F64" i="19"/>
  <c r="P63" i="19"/>
  <c r="F63" i="19"/>
  <c r="P62" i="19"/>
  <c r="F62" i="19"/>
  <c r="P61" i="19"/>
  <c r="F61" i="19"/>
  <c r="P60" i="19"/>
  <c r="F60" i="19"/>
  <c r="P59" i="19"/>
  <c r="F59" i="19"/>
  <c r="P58" i="19"/>
  <c r="F58" i="19"/>
  <c r="P57" i="19"/>
  <c r="F57" i="19"/>
  <c r="P56" i="19"/>
  <c r="F56" i="19"/>
  <c r="P55" i="19"/>
  <c r="F55" i="19"/>
  <c r="P54" i="19"/>
  <c r="F54" i="19"/>
  <c r="P53" i="19"/>
  <c r="F53" i="19"/>
  <c r="P52" i="19"/>
  <c r="F52" i="19"/>
  <c r="P51" i="19"/>
  <c r="F51" i="19"/>
  <c r="P50" i="19"/>
  <c r="F50" i="19"/>
  <c r="P49" i="19"/>
  <c r="F49" i="19"/>
  <c r="P48" i="19"/>
  <c r="F48" i="19"/>
  <c r="P47" i="19"/>
  <c r="F47" i="19"/>
  <c r="P46" i="19"/>
  <c r="F46" i="19"/>
  <c r="P45" i="19"/>
  <c r="F45" i="19"/>
  <c r="P44" i="19"/>
  <c r="F44" i="19"/>
  <c r="P43" i="19"/>
  <c r="F43" i="19"/>
  <c r="P42" i="19"/>
  <c r="F42" i="19"/>
  <c r="P41" i="19"/>
  <c r="F41" i="19"/>
  <c r="P40" i="19"/>
  <c r="F40" i="19"/>
  <c r="P39" i="19"/>
  <c r="F39" i="19"/>
  <c r="P38" i="19"/>
  <c r="F38" i="19"/>
  <c r="P37" i="19"/>
  <c r="F37" i="19"/>
  <c r="P36" i="19"/>
  <c r="F36" i="19"/>
  <c r="P35" i="19"/>
  <c r="F35" i="19"/>
  <c r="P34" i="19"/>
  <c r="F34" i="19"/>
  <c r="P33" i="19"/>
  <c r="F33" i="19"/>
  <c r="P32" i="19"/>
  <c r="F32" i="19"/>
  <c r="P31" i="19"/>
  <c r="F31" i="19"/>
  <c r="P30" i="19"/>
  <c r="F30" i="19"/>
  <c r="P29" i="19"/>
  <c r="F29" i="19"/>
  <c r="P28" i="19"/>
  <c r="F28" i="19"/>
  <c r="P27" i="19"/>
  <c r="F27" i="19"/>
  <c r="P26" i="19"/>
  <c r="F26" i="19"/>
  <c r="P25" i="19"/>
  <c r="F25" i="19"/>
  <c r="P24" i="19"/>
  <c r="F24" i="19"/>
  <c r="P23" i="19"/>
  <c r="F23" i="19"/>
  <c r="P22" i="19"/>
  <c r="F22" i="19"/>
  <c r="P21" i="19"/>
  <c r="F21" i="19"/>
  <c r="P20" i="19"/>
  <c r="C15" i="19" s="1"/>
  <c r="D15" i="19" s="1"/>
  <c r="F20" i="19"/>
  <c r="P19" i="19"/>
  <c r="F19" i="19"/>
  <c r="W15" i="19"/>
  <c r="V15" i="19"/>
  <c r="U15" i="19"/>
  <c r="S15" i="19"/>
  <c r="R15" i="19"/>
  <c r="M15" i="19"/>
  <c r="L15" i="19"/>
  <c r="K15" i="19"/>
  <c r="I15" i="19"/>
  <c r="I16" i="19" s="1"/>
  <c r="H15" i="19"/>
  <c r="H16" i="19" s="1"/>
  <c r="B15" i="19"/>
  <c r="E15" i="19" s="1"/>
  <c r="P499" i="18"/>
  <c r="F499" i="18"/>
  <c r="P498" i="18"/>
  <c r="F498" i="18"/>
  <c r="P497" i="18"/>
  <c r="F497" i="18"/>
  <c r="P496" i="18"/>
  <c r="F496" i="18"/>
  <c r="P495" i="18"/>
  <c r="F495" i="18"/>
  <c r="P494" i="18"/>
  <c r="F494" i="18"/>
  <c r="P493" i="18"/>
  <c r="F493" i="18"/>
  <c r="P492" i="18"/>
  <c r="F492" i="18"/>
  <c r="P491" i="18"/>
  <c r="F491" i="18"/>
  <c r="P490" i="18"/>
  <c r="F490" i="18"/>
  <c r="P489" i="18"/>
  <c r="F489" i="18"/>
  <c r="P488" i="18"/>
  <c r="F488" i="18"/>
  <c r="P487" i="18"/>
  <c r="F487" i="18"/>
  <c r="P486" i="18"/>
  <c r="F486" i="18"/>
  <c r="P485" i="18"/>
  <c r="F485" i="18"/>
  <c r="P484" i="18"/>
  <c r="F484" i="18"/>
  <c r="P483" i="18"/>
  <c r="F483" i="18"/>
  <c r="P482" i="18"/>
  <c r="F482" i="18"/>
  <c r="P481" i="18"/>
  <c r="F481" i="18"/>
  <c r="P480" i="18"/>
  <c r="F480" i="18"/>
  <c r="P479" i="18"/>
  <c r="F479" i="18"/>
  <c r="P478" i="18"/>
  <c r="F478" i="18"/>
  <c r="P477" i="18"/>
  <c r="F477" i="18"/>
  <c r="P476" i="18"/>
  <c r="F476" i="18"/>
  <c r="P475" i="18"/>
  <c r="F475" i="18"/>
  <c r="P474" i="18"/>
  <c r="F474" i="18"/>
  <c r="P473" i="18"/>
  <c r="F473" i="18"/>
  <c r="P472" i="18"/>
  <c r="F472" i="18"/>
  <c r="P471" i="18"/>
  <c r="F471" i="18"/>
  <c r="P470" i="18"/>
  <c r="F470" i="18"/>
  <c r="P469" i="18"/>
  <c r="F469" i="18"/>
  <c r="P468" i="18"/>
  <c r="F468" i="18"/>
  <c r="P467" i="18"/>
  <c r="F467" i="18"/>
  <c r="P466" i="18"/>
  <c r="F466" i="18"/>
  <c r="P465" i="18"/>
  <c r="F465" i="18"/>
  <c r="P464" i="18"/>
  <c r="F464" i="18"/>
  <c r="P463" i="18"/>
  <c r="F463" i="18"/>
  <c r="P462" i="18"/>
  <c r="F462" i="18"/>
  <c r="P461" i="18"/>
  <c r="F461" i="18"/>
  <c r="P460" i="18"/>
  <c r="F460" i="18"/>
  <c r="P459" i="18"/>
  <c r="F459" i="18"/>
  <c r="P458" i="18"/>
  <c r="F458" i="18"/>
  <c r="P457" i="18"/>
  <c r="F457" i="18"/>
  <c r="P456" i="18"/>
  <c r="F456" i="18"/>
  <c r="P455" i="18"/>
  <c r="F455" i="18"/>
  <c r="P454" i="18"/>
  <c r="F454" i="18"/>
  <c r="P453" i="18"/>
  <c r="F453" i="18"/>
  <c r="P452" i="18"/>
  <c r="F452" i="18"/>
  <c r="P451" i="18"/>
  <c r="F451" i="18"/>
  <c r="P450" i="18"/>
  <c r="F450" i="18"/>
  <c r="P449" i="18"/>
  <c r="F449" i="18"/>
  <c r="P448" i="18"/>
  <c r="F448" i="18"/>
  <c r="P447" i="18"/>
  <c r="F447" i="18"/>
  <c r="P446" i="18"/>
  <c r="F446" i="18"/>
  <c r="P445" i="18"/>
  <c r="F445" i="18"/>
  <c r="P444" i="18"/>
  <c r="F444" i="18"/>
  <c r="P443" i="18"/>
  <c r="F443" i="18"/>
  <c r="P442" i="18"/>
  <c r="F442" i="18"/>
  <c r="P441" i="18"/>
  <c r="F441" i="18"/>
  <c r="P440" i="18"/>
  <c r="F440" i="18"/>
  <c r="P439" i="18"/>
  <c r="F439" i="18"/>
  <c r="P438" i="18"/>
  <c r="F438" i="18"/>
  <c r="P437" i="18"/>
  <c r="F437" i="18"/>
  <c r="P436" i="18"/>
  <c r="F436" i="18"/>
  <c r="P435" i="18"/>
  <c r="F435" i="18"/>
  <c r="P434" i="18"/>
  <c r="F434" i="18"/>
  <c r="P433" i="18"/>
  <c r="F433" i="18"/>
  <c r="P432" i="18"/>
  <c r="F432" i="18"/>
  <c r="P431" i="18"/>
  <c r="F431" i="18"/>
  <c r="P430" i="18"/>
  <c r="F430" i="18"/>
  <c r="P429" i="18"/>
  <c r="F429" i="18"/>
  <c r="P428" i="18"/>
  <c r="F428" i="18"/>
  <c r="P427" i="18"/>
  <c r="F427" i="18"/>
  <c r="P426" i="18"/>
  <c r="F426" i="18"/>
  <c r="P425" i="18"/>
  <c r="F425" i="18"/>
  <c r="P424" i="18"/>
  <c r="F424" i="18"/>
  <c r="P423" i="18"/>
  <c r="F423" i="18"/>
  <c r="P422" i="18"/>
  <c r="F422" i="18"/>
  <c r="P421" i="18"/>
  <c r="F421" i="18"/>
  <c r="P420" i="18"/>
  <c r="F420" i="18"/>
  <c r="P419" i="18"/>
  <c r="F419" i="18"/>
  <c r="P418" i="18"/>
  <c r="F418" i="18"/>
  <c r="P417" i="18"/>
  <c r="F417" i="18"/>
  <c r="P416" i="18"/>
  <c r="F416" i="18"/>
  <c r="P415" i="18"/>
  <c r="F415" i="18"/>
  <c r="P414" i="18"/>
  <c r="F414" i="18"/>
  <c r="P413" i="18"/>
  <c r="F413" i="18"/>
  <c r="P412" i="18"/>
  <c r="F412" i="18"/>
  <c r="P411" i="18"/>
  <c r="F411" i="18"/>
  <c r="P410" i="18"/>
  <c r="F410" i="18"/>
  <c r="P409" i="18"/>
  <c r="F409" i="18"/>
  <c r="P408" i="18"/>
  <c r="F408" i="18"/>
  <c r="P407" i="18"/>
  <c r="F407" i="18"/>
  <c r="P406" i="18"/>
  <c r="F406" i="18"/>
  <c r="P405" i="18"/>
  <c r="F405" i="18"/>
  <c r="P404" i="18"/>
  <c r="F404" i="18"/>
  <c r="P403" i="18"/>
  <c r="F403" i="18"/>
  <c r="P402" i="18"/>
  <c r="F402" i="18"/>
  <c r="P401" i="18"/>
  <c r="F401" i="18"/>
  <c r="P400" i="18"/>
  <c r="F400" i="18"/>
  <c r="P399" i="18"/>
  <c r="F399" i="18"/>
  <c r="P398" i="18"/>
  <c r="F398" i="18"/>
  <c r="P397" i="18"/>
  <c r="F397" i="18"/>
  <c r="P396" i="18"/>
  <c r="F396" i="18"/>
  <c r="P395" i="18"/>
  <c r="F395" i="18"/>
  <c r="P394" i="18"/>
  <c r="F394" i="18"/>
  <c r="P393" i="18"/>
  <c r="F393" i="18"/>
  <c r="P392" i="18"/>
  <c r="F392" i="18"/>
  <c r="P391" i="18"/>
  <c r="F391" i="18"/>
  <c r="P390" i="18"/>
  <c r="F390" i="18"/>
  <c r="P389" i="18"/>
  <c r="F389" i="18"/>
  <c r="P388" i="18"/>
  <c r="F388" i="18"/>
  <c r="P387" i="18"/>
  <c r="F387" i="18"/>
  <c r="P386" i="18"/>
  <c r="F386" i="18"/>
  <c r="P385" i="18"/>
  <c r="F385" i="18"/>
  <c r="P384" i="18"/>
  <c r="F384" i="18"/>
  <c r="P383" i="18"/>
  <c r="F383" i="18"/>
  <c r="P382" i="18"/>
  <c r="F382" i="18"/>
  <c r="P381" i="18"/>
  <c r="F381" i="18"/>
  <c r="P380" i="18"/>
  <c r="F380" i="18"/>
  <c r="P379" i="18"/>
  <c r="F379" i="18"/>
  <c r="P378" i="18"/>
  <c r="F378" i="18"/>
  <c r="P377" i="18"/>
  <c r="F377" i="18"/>
  <c r="P376" i="18"/>
  <c r="F376" i="18"/>
  <c r="P375" i="18"/>
  <c r="F375" i="18"/>
  <c r="P374" i="18"/>
  <c r="F374" i="18"/>
  <c r="P373" i="18"/>
  <c r="F373" i="18"/>
  <c r="P372" i="18"/>
  <c r="F372" i="18"/>
  <c r="P371" i="18"/>
  <c r="F371" i="18"/>
  <c r="P370" i="18"/>
  <c r="F370" i="18"/>
  <c r="P369" i="18"/>
  <c r="F369" i="18"/>
  <c r="P368" i="18"/>
  <c r="F368" i="18"/>
  <c r="P367" i="18"/>
  <c r="F367" i="18"/>
  <c r="P366" i="18"/>
  <c r="F366" i="18"/>
  <c r="P365" i="18"/>
  <c r="F365" i="18"/>
  <c r="P364" i="18"/>
  <c r="F364" i="18"/>
  <c r="P363" i="18"/>
  <c r="F363" i="18"/>
  <c r="P362" i="18"/>
  <c r="F362" i="18"/>
  <c r="P361" i="18"/>
  <c r="F361" i="18"/>
  <c r="P360" i="18"/>
  <c r="F360" i="18"/>
  <c r="P359" i="18"/>
  <c r="F359" i="18"/>
  <c r="P358" i="18"/>
  <c r="F358" i="18"/>
  <c r="P357" i="18"/>
  <c r="F357" i="18"/>
  <c r="P356" i="18"/>
  <c r="F356" i="18"/>
  <c r="P355" i="18"/>
  <c r="F355" i="18"/>
  <c r="P354" i="18"/>
  <c r="F354" i="18"/>
  <c r="P353" i="18"/>
  <c r="F353" i="18"/>
  <c r="P352" i="18"/>
  <c r="F352" i="18"/>
  <c r="P351" i="18"/>
  <c r="F351" i="18"/>
  <c r="P350" i="18"/>
  <c r="F350" i="18"/>
  <c r="P349" i="18"/>
  <c r="F349" i="18"/>
  <c r="P348" i="18"/>
  <c r="F348" i="18"/>
  <c r="P347" i="18"/>
  <c r="F347" i="18"/>
  <c r="P346" i="18"/>
  <c r="F346" i="18"/>
  <c r="P345" i="18"/>
  <c r="F345" i="18"/>
  <c r="P344" i="18"/>
  <c r="F344" i="18"/>
  <c r="P343" i="18"/>
  <c r="F343" i="18"/>
  <c r="P342" i="18"/>
  <c r="F342" i="18"/>
  <c r="P341" i="18"/>
  <c r="F341" i="18"/>
  <c r="P340" i="18"/>
  <c r="F340" i="18"/>
  <c r="P339" i="18"/>
  <c r="F339" i="18"/>
  <c r="P338" i="18"/>
  <c r="F338" i="18"/>
  <c r="P337" i="18"/>
  <c r="F337" i="18"/>
  <c r="P336" i="18"/>
  <c r="F336" i="18"/>
  <c r="P335" i="18"/>
  <c r="F335" i="18"/>
  <c r="P334" i="18"/>
  <c r="F334" i="18"/>
  <c r="P333" i="18"/>
  <c r="F333" i="18"/>
  <c r="P332" i="18"/>
  <c r="F332" i="18"/>
  <c r="P331" i="18"/>
  <c r="F331" i="18"/>
  <c r="P330" i="18"/>
  <c r="F330" i="18"/>
  <c r="P329" i="18"/>
  <c r="F329" i="18"/>
  <c r="P328" i="18"/>
  <c r="F328" i="18"/>
  <c r="P327" i="18"/>
  <c r="F327" i="18"/>
  <c r="P326" i="18"/>
  <c r="F326" i="18"/>
  <c r="P325" i="18"/>
  <c r="F325" i="18"/>
  <c r="P324" i="18"/>
  <c r="F324" i="18"/>
  <c r="P323" i="18"/>
  <c r="F323" i="18"/>
  <c r="P322" i="18"/>
  <c r="F322" i="18"/>
  <c r="P321" i="18"/>
  <c r="F321" i="18"/>
  <c r="P320" i="18"/>
  <c r="F320" i="18"/>
  <c r="P319" i="18"/>
  <c r="F319" i="18"/>
  <c r="P318" i="18"/>
  <c r="F318" i="18"/>
  <c r="P317" i="18"/>
  <c r="F317" i="18"/>
  <c r="P316" i="18"/>
  <c r="F316" i="18"/>
  <c r="P315" i="18"/>
  <c r="F315" i="18"/>
  <c r="P314" i="18"/>
  <c r="F314" i="18"/>
  <c r="P313" i="18"/>
  <c r="F313" i="18"/>
  <c r="P312" i="18"/>
  <c r="F312" i="18"/>
  <c r="P311" i="18"/>
  <c r="F311" i="18"/>
  <c r="P310" i="18"/>
  <c r="F310" i="18"/>
  <c r="P309" i="18"/>
  <c r="F309" i="18"/>
  <c r="P308" i="18"/>
  <c r="F308" i="18"/>
  <c r="P307" i="18"/>
  <c r="F307" i="18"/>
  <c r="P306" i="18"/>
  <c r="F306" i="18"/>
  <c r="P305" i="18"/>
  <c r="F305" i="18"/>
  <c r="P304" i="18"/>
  <c r="F304" i="18"/>
  <c r="P303" i="18"/>
  <c r="F303" i="18"/>
  <c r="P302" i="18"/>
  <c r="F302" i="18"/>
  <c r="P301" i="18"/>
  <c r="F301" i="18"/>
  <c r="P300" i="18"/>
  <c r="F300" i="18"/>
  <c r="P299" i="18"/>
  <c r="F299" i="18"/>
  <c r="P298" i="18"/>
  <c r="F298" i="18"/>
  <c r="P297" i="18"/>
  <c r="F297" i="18"/>
  <c r="P296" i="18"/>
  <c r="F296" i="18"/>
  <c r="P295" i="18"/>
  <c r="F295" i="18"/>
  <c r="P294" i="18"/>
  <c r="F294" i="18"/>
  <c r="P293" i="18"/>
  <c r="F293" i="18"/>
  <c r="P292" i="18"/>
  <c r="F292" i="18"/>
  <c r="P291" i="18"/>
  <c r="F291" i="18"/>
  <c r="P290" i="18"/>
  <c r="F290" i="18"/>
  <c r="P289" i="18"/>
  <c r="F289" i="18"/>
  <c r="P288" i="18"/>
  <c r="F288" i="18"/>
  <c r="P287" i="18"/>
  <c r="F287" i="18"/>
  <c r="P286" i="18"/>
  <c r="F286" i="18"/>
  <c r="P285" i="18"/>
  <c r="F285" i="18"/>
  <c r="P284" i="18"/>
  <c r="F284" i="18"/>
  <c r="P283" i="18"/>
  <c r="F283" i="18"/>
  <c r="P282" i="18"/>
  <c r="F282" i="18"/>
  <c r="P281" i="18"/>
  <c r="F281" i="18"/>
  <c r="P280" i="18"/>
  <c r="F280" i="18"/>
  <c r="P279" i="18"/>
  <c r="F279" i="18"/>
  <c r="P278" i="18"/>
  <c r="F278" i="18"/>
  <c r="P277" i="18"/>
  <c r="F277" i="18"/>
  <c r="P276" i="18"/>
  <c r="F276" i="18"/>
  <c r="P275" i="18"/>
  <c r="F275" i="18"/>
  <c r="P274" i="18"/>
  <c r="F274" i="18"/>
  <c r="P273" i="18"/>
  <c r="F273" i="18"/>
  <c r="P272" i="18"/>
  <c r="F272" i="18"/>
  <c r="P271" i="18"/>
  <c r="F271" i="18"/>
  <c r="P270" i="18"/>
  <c r="F270" i="18"/>
  <c r="P269" i="18"/>
  <c r="F269" i="18"/>
  <c r="P268" i="18"/>
  <c r="F268" i="18"/>
  <c r="P267" i="18"/>
  <c r="F267" i="18"/>
  <c r="P266" i="18"/>
  <c r="F266" i="18"/>
  <c r="P265" i="18"/>
  <c r="F265" i="18"/>
  <c r="P264" i="18"/>
  <c r="F264" i="18"/>
  <c r="P263" i="18"/>
  <c r="F263" i="18"/>
  <c r="P262" i="18"/>
  <c r="F262" i="18"/>
  <c r="P261" i="18"/>
  <c r="F261" i="18"/>
  <c r="P260" i="18"/>
  <c r="F260" i="18"/>
  <c r="P259" i="18"/>
  <c r="F259" i="18"/>
  <c r="P258" i="18"/>
  <c r="F258" i="18"/>
  <c r="P257" i="18"/>
  <c r="F257" i="18"/>
  <c r="P256" i="18"/>
  <c r="F256" i="18"/>
  <c r="P255" i="18"/>
  <c r="F255" i="18"/>
  <c r="P254" i="18"/>
  <c r="F254" i="18"/>
  <c r="P253" i="18"/>
  <c r="F253" i="18"/>
  <c r="P252" i="18"/>
  <c r="F252" i="18"/>
  <c r="P251" i="18"/>
  <c r="F251" i="18"/>
  <c r="P250" i="18"/>
  <c r="F250" i="18"/>
  <c r="P249" i="18"/>
  <c r="F249" i="18"/>
  <c r="P248" i="18"/>
  <c r="F248" i="18"/>
  <c r="P247" i="18"/>
  <c r="F247" i="18"/>
  <c r="P246" i="18"/>
  <c r="F246" i="18"/>
  <c r="P245" i="18"/>
  <c r="F245" i="18"/>
  <c r="P244" i="18"/>
  <c r="F244" i="18"/>
  <c r="P243" i="18"/>
  <c r="F243" i="18"/>
  <c r="P242" i="18"/>
  <c r="F242" i="18"/>
  <c r="P241" i="18"/>
  <c r="F241" i="18"/>
  <c r="P240" i="18"/>
  <c r="F240" i="18"/>
  <c r="P239" i="18"/>
  <c r="F239" i="18"/>
  <c r="P238" i="18"/>
  <c r="F238" i="18"/>
  <c r="P237" i="18"/>
  <c r="F237" i="18"/>
  <c r="P236" i="18"/>
  <c r="F236" i="18"/>
  <c r="P235" i="18"/>
  <c r="F235" i="18"/>
  <c r="P234" i="18"/>
  <c r="F234" i="18"/>
  <c r="P233" i="18"/>
  <c r="F233" i="18"/>
  <c r="P232" i="18"/>
  <c r="F232" i="18"/>
  <c r="P231" i="18"/>
  <c r="F231" i="18"/>
  <c r="P230" i="18"/>
  <c r="F230" i="18"/>
  <c r="P229" i="18"/>
  <c r="F229" i="18"/>
  <c r="P228" i="18"/>
  <c r="F228" i="18"/>
  <c r="P227" i="18"/>
  <c r="F227" i="18"/>
  <c r="P226" i="18"/>
  <c r="F226" i="18"/>
  <c r="P225" i="18"/>
  <c r="F225" i="18"/>
  <c r="P224" i="18"/>
  <c r="F224" i="18"/>
  <c r="P223" i="18"/>
  <c r="F223" i="18"/>
  <c r="P222" i="18"/>
  <c r="F222" i="18"/>
  <c r="P221" i="18"/>
  <c r="F221" i="18"/>
  <c r="P220" i="18"/>
  <c r="F220" i="18"/>
  <c r="P219" i="18"/>
  <c r="F219" i="18"/>
  <c r="P218" i="18"/>
  <c r="F218" i="18"/>
  <c r="P217" i="18"/>
  <c r="F217" i="18"/>
  <c r="P216" i="18"/>
  <c r="F216" i="18"/>
  <c r="P215" i="18"/>
  <c r="F215" i="18"/>
  <c r="P214" i="18"/>
  <c r="F214" i="18"/>
  <c r="P213" i="18"/>
  <c r="F213" i="18"/>
  <c r="P212" i="18"/>
  <c r="F212" i="18"/>
  <c r="P211" i="18"/>
  <c r="F211" i="18"/>
  <c r="P210" i="18"/>
  <c r="F210" i="18"/>
  <c r="P209" i="18"/>
  <c r="F209" i="18"/>
  <c r="P208" i="18"/>
  <c r="F208" i="18"/>
  <c r="P207" i="18"/>
  <c r="F207" i="18"/>
  <c r="P206" i="18"/>
  <c r="F206" i="18"/>
  <c r="P205" i="18"/>
  <c r="F205" i="18"/>
  <c r="P204" i="18"/>
  <c r="F204" i="18"/>
  <c r="P203" i="18"/>
  <c r="F203" i="18"/>
  <c r="P202" i="18"/>
  <c r="F202" i="18"/>
  <c r="P201" i="18"/>
  <c r="F201" i="18"/>
  <c r="P200" i="18"/>
  <c r="F200" i="18"/>
  <c r="P199" i="18"/>
  <c r="F199" i="18"/>
  <c r="P198" i="18"/>
  <c r="F198" i="18"/>
  <c r="P197" i="18"/>
  <c r="F197" i="18"/>
  <c r="P196" i="18"/>
  <c r="F196" i="18"/>
  <c r="P195" i="18"/>
  <c r="F195" i="18"/>
  <c r="P194" i="18"/>
  <c r="F194" i="18"/>
  <c r="P193" i="18"/>
  <c r="F193" i="18"/>
  <c r="P192" i="18"/>
  <c r="F192" i="18"/>
  <c r="P191" i="18"/>
  <c r="F191" i="18"/>
  <c r="P190" i="18"/>
  <c r="F190" i="18"/>
  <c r="P189" i="18"/>
  <c r="F189" i="18"/>
  <c r="P188" i="18"/>
  <c r="F188" i="18"/>
  <c r="P187" i="18"/>
  <c r="F187" i="18"/>
  <c r="P186" i="18"/>
  <c r="F186" i="18"/>
  <c r="P185" i="18"/>
  <c r="F185" i="18"/>
  <c r="P184" i="18"/>
  <c r="F184" i="18"/>
  <c r="P183" i="18"/>
  <c r="F183" i="18"/>
  <c r="P182" i="18"/>
  <c r="F182" i="18"/>
  <c r="P181" i="18"/>
  <c r="F181" i="18"/>
  <c r="P180" i="18"/>
  <c r="F180" i="18"/>
  <c r="P179" i="18"/>
  <c r="F179" i="18"/>
  <c r="P178" i="18"/>
  <c r="F178" i="18"/>
  <c r="P177" i="18"/>
  <c r="F177" i="18"/>
  <c r="P176" i="18"/>
  <c r="F176" i="18"/>
  <c r="P175" i="18"/>
  <c r="F175" i="18"/>
  <c r="P174" i="18"/>
  <c r="F174" i="18"/>
  <c r="P173" i="18"/>
  <c r="F173" i="18"/>
  <c r="P172" i="18"/>
  <c r="F172" i="18"/>
  <c r="P171" i="18"/>
  <c r="F171" i="18"/>
  <c r="P170" i="18"/>
  <c r="F170" i="18"/>
  <c r="P169" i="18"/>
  <c r="F169" i="18"/>
  <c r="P168" i="18"/>
  <c r="F168" i="18"/>
  <c r="P167" i="18"/>
  <c r="F167" i="18"/>
  <c r="P166" i="18"/>
  <c r="F166" i="18"/>
  <c r="P165" i="18"/>
  <c r="F165" i="18"/>
  <c r="P164" i="18"/>
  <c r="F164" i="18"/>
  <c r="P163" i="18"/>
  <c r="F163" i="18"/>
  <c r="P162" i="18"/>
  <c r="F162" i="18"/>
  <c r="P161" i="18"/>
  <c r="F161" i="18"/>
  <c r="P160" i="18"/>
  <c r="F160" i="18"/>
  <c r="P159" i="18"/>
  <c r="F159" i="18"/>
  <c r="P158" i="18"/>
  <c r="F158" i="18"/>
  <c r="P157" i="18"/>
  <c r="F157" i="18"/>
  <c r="P156" i="18"/>
  <c r="F156" i="18"/>
  <c r="P155" i="18"/>
  <c r="F155" i="18"/>
  <c r="P154" i="18"/>
  <c r="F154" i="18"/>
  <c r="P153" i="18"/>
  <c r="F153" i="18"/>
  <c r="P152" i="18"/>
  <c r="F152" i="18"/>
  <c r="P151" i="18"/>
  <c r="F151" i="18"/>
  <c r="P150" i="18"/>
  <c r="F150" i="18"/>
  <c r="P149" i="18"/>
  <c r="F149" i="18"/>
  <c r="P148" i="18"/>
  <c r="F148" i="18"/>
  <c r="P147" i="18"/>
  <c r="F147" i="18"/>
  <c r="P146" i="18"/>
  <c r="F146" i="18"/>
  <c r="P145" i="18"/>
  <c r="F145" i="18"/>
  <c r="P144" i="18"/>
  <c r="F144" i="18"/>
  <c r="P143" i="18"/>
  <c r="F143" i="18"/>
  <c r="P142" i="18"/>
  <c r="F142" i="18"/>
  <c r="P141" i="18"/>
  <c r="F141" i="18"/>
  <c r="P140" i="18"/>
  <c r="F140" i="18"/>
  <c r="P139" i="18"/>
  <c r="F139" i="18"/>
  <c r="P138" i="18"/>
  <c r="F138" i="18"/>
  <c r="P137" i="18"/>
  <c r="F137" i="18"/>
  <c r="P136" i="18"/>
  <c r="F136" i="18"/>
  <c r="P135" i="18"/>
  <c r="F135" i="18"/>
  <c r="P134" i="18"/>
  <c r="F134" i="18"/>
  <c r="P133" i="18"/>
  <c r="F133" i="18"/>
  <c r="P132" i="18"/>
  <c r="F132" i="18"/>
  <c r="P131" i="18"/>
  <c r="F131" i="18"/>
  <c r="P130" i="18"/>
  <c r="F130" i="18"/>
  <c r="P129" i="18"/>
  <c r="F129" i="18"/>
  <c r="P128" i="18"/>
  <c r="F128" i="18"/>
  <c r="P127" i="18"/>
  <c r="F127" i="18"/>
  <c r="P126" i="18"/>
  <c r="F126" i="18"/>
  <c r="P125" i="18"/>
  <c r="F125" i="18"/>
  <c r="P124" i="18"/>
  <c r="F124" i="18"/>
  <c r="P123" i="18"/>
  <c r="F123" i="18"/>
  <c r="P122" i="18"/>
  <c r="F122" i="18"/>
  <c r="P121" i="18"/>
  <c r="F121" i="18"/>
  <c r="P120" i="18"/>
  <c r="F120" i="18"/>
  <c r="P119" i="18"/>
  <c r="F119" i="18"/>
  <c r="P118" i="18"/>
  <c r="F118" i="18"/>
  <c r="P117" i="18"/>
  <c r="F117" i="18"/>
  <c r="P116" i="18"/>
  <c r="F116" i="18"/>
  <c r="P115" i="18"/>
  <c r="F115" i="18"/>
  <c r="P114" i="18"/>
  <c r="F114" i="18"/>
  <c r="P113" i="18"/>
  <c r="F113" i="18"/>
  <c r="P112" i="18"/>
  <c r="F112" i="18"/>
  <c r="P111" i="18"/>
  <c r="F111" i="18"/>
  <c r="P110" i="18"/>
  <c r="F110" i="18"/>
  <c r="P109" i="18"/>
  <c r="F109" i="18"/>
  <c r="P108" i="18"/>
  <c r="F108" i="18"/>
  <c r="P107" i="18"/>
  <c r="F107" i="18"/>
  <c r="P106" i="18"/>
  <c r="F106" i="18"/>
  <c r="P105" i="18"/>
  <c r="F105" i="18"/>
  <c r="P104" i="18"/>
  <c r="F104" i="18"/>
  <c r="P103" i="18"/>
  <c r="F103" i="18"/>
  <c r="P102" i="18"/>
  <c r="F102" i="18"/>
  <c r="P101" i="18"/>
  <c r="F101" i="18"/>
  <c r="P100" i="18"/>
  <c r="F100" i="18"/>
  <c r="P99" i="18"/>
  <c r="F99" i="18"/>
  <c r="P98" i="18"/>
  <c r="F98" i="18"/>
  <c r="P97" i="18"/>
  <c r="F97" i="18"/>
  <c r="P96" i="18"/>
  <c r="F96" i="18"/>
  <c r="P95" i="18"/>
  <c r="F95" i="18"/>
  <c r="P94" i="18"/>
  <c r="F94" i="18"/>
  <c r="P93" i="18"/>
  <c r="F93" i="18"/>
  <c r="P92" i="18"/>
  <c r="F92" i="18"/>
  <c r="P91" i="18"/>
  <c r="F91" i="18"/>
  <c r="P90" i="18"/>
  <c r="F90" i="18"/>
  <c r="P89" i="18"/>
  <c r="F89" i="18"/>
  <c r="P88" i="18"/>
  <c r="F88" i="18"/>
  <c r="P87" i="18"/>
  <c r="F87" i="18"/>
  <c r="P86" i="18"/>
  <c r="F86" i="18"/>
  <c r="P85" i="18"/>
  <c r="F85" i="18"/>
  <c r="P84" i="18"/>
  <c r="F84" i="18"/>
  <c r="P83" i="18"/>
  <c r="F83" i="18"/>
  <c r="P82" i="18"/>
  <c r="F82" i="18"/>
  <c r="P81" i="18"/>
  <c r="F81" i="18"/>
  <c r="P80" i="18"/>
  <c r="F80" i="18"/>
  <c r="P79" i="18"/>
  <c r="F79" i="18"/>
  <c r="P78" i="18"/>
  <c r="F78" i="18"/>
  <c r="P77" i="18"/>
  <c r="F77" i="18"/>
  <c r="P76" i="18"/>
  <c r="F76" i="18"/>
  <c r="P75" i="18"/>
  <c r="F75" i="18"/>
  <c r="P74" i="18"/>
  <c r="F74" i="18"/>
  <c r="P73" i="18"/>
  <c r="F73" i="18"/>
  <c r="P72" i="18"/>
  <c r="F72" i="18"/>
  <c r="P71" i="18"/>
  <c r="F71" i="18"/>
  <c r="P70" i="18"/>
  <c r="F70" i="18"/>
  <c r="P69" i="18"/>
  <c r="F69" i="18"/>
  <c r="P68" i="18"/>
  <c r="F68" i="18"/>
  <c r="P67" i="18"/>
  <c r="F67" i="18"/>
  <c r="P66" i="18"/>
  <c r="F66" i="18"/>
  <c r="P65" i="18"/>
  <c r="F65" i="18"/>
  <c r="P64" i="18"/>
  <c r="F64" i="18"/>
  <c r="P63" i="18"/>
  <c r="F63" i="18"/>
  <c r="P62" i="18"/>
  <c r="F62" i="18"/>
  <c r="P61" i="18"/>
  <c r="F61" i="18"/>
  <c r="P60" i="18"/>
  <c r="F60" i="18"/>
  <c r="P59" i="18"/>
  <c r="F59" i="18"/>
  <c r="P58" i="18"/>
  <c r="F58" i="18"/>
  <c r="P57" i="18"/>
  <c r="F57" i="18"/>
  <c r="P56" i="18"/>
  <c r="F56" i="18"/>
  <c r="P55" i="18"/>
  <c r="F55" i="18"/>
  <c r="P54" i="18"/>
  <c r="F54" i="18"/>
  <c r="P53" i="18"/>
  <c r="F53" i="18"/>
  <c r="P52" i="18"/>
  <c r="F52" i="18"/>
  <c r="P51" i="18"/>
  <c r="F51" i="18"/>
  <c r="P50" i="18"/>
  <c r="F50" i="18"/>
  <c r="P49" i="18"/>
  <c r="F49" i="18"/>
  <c r="P48" i="18"/>
  <c r="F48" i="18"/>
  <c r="P47" i="18"/>
  <c r="F47" i="18"/>
  <c r="P46" i="18"/>
  <c r="F46" i="18"/>
  <c r="P45" i="18"/>
  <c r="F45" i="18"/>
  <c r="P44" i="18"/>
  <c r="F44" i="18"/>
  <c r="P43" i="18"/>
  <c r="F43" i="18"/>
  <c r="P42" i="18"/>
  <c r="F42" i="18"/>
  <c r="P41" i="18"/>
  <c r="F41" i="18"/>
  <c r="P40" i="18"/>
  <c r="F40" i="18"/>
  <c r="P39" i="18"/>
  <c r="F39" i="18"/>
  <c r="P38" i="18"/>
  <c r="F38" i="18"/>
  <c r="P37" i="18"/>
  <c r="F37" i="18"/>
  <c r="P36" i="18"/>
  <c r="F36" i="18"/>
  <c r="P35" i="18"/>
  <c r="F35" i="18"/>
  <c r="P34" i="18"/>
  <c r="F34" i="18"/>
  <c r="P33" i="18"/>
  <c r="F33" i="18"/>
  <c r="P32" i="18"/>
  <c r="F32" i="18"/>
  <c r="P31" i="18"/>
  <c r="F31" i="18"/>
  <c r="P30" i="18"/>
  <c r="F30" i="18"/>
  <c r="P29" i="18"/>
  <c r="F29" i="18"/>
  <c r="P28" i="18"/>
  <c r="F28" i="18"/>
  <c r="P27" i="18"/>
  <c r="F27" i="18"/>
  <c r="P26" i="18"/>
  <c r="F26" i="18"/>
  <c r="P25" i="18"/>
  <c r="F25" i="18"/>
  <c r="P24" i="18"/>
  <c r="F24" i="18"/>
  <c r="P23" i="18"/>
  <c r="F23" i="18"/>
  <c r="P22" i="18"/>
  <c r="C15" i="18" s="1"/>
  <c r="D15" i="18" s="1"/>
  <c r="F22" i="18"/>
  <c r="P21" i="18"/>
  <c r="F21" i="18"/>
  <c r="P20" i="18"/>
  <c r="F20" i="18"/>
  <c r="P19" i="18"/>
  <c r="F19" i="18"/>
  <c r="W15" i="18"/>
  <c r="V15" i="18"/>
  <c r="U15" i="18"/>
  <c r="S15" i="18"/>
  <c r="R15" i="18"/>
  <c r="M15" i="18"/>
  <c r="L15" i="18"/>
  <c r="K15" i="18"/>
  <c r="I15" i="18"/>
  <c r="I16" i="18" s="1"/>
  <c r="H15" i="18"/>
  <c r="H16" i="18" s="1"/>
  <c r="B15" i="18"/>
  <c r="E15" i="18" s="1"/>
  <c r="P499" i="17"/>
  <c r="F499" i="17"/>
  <c r="P498" i="17"/>
  <c r="F498" i="17"/>
  <c r="P497" i="17"/>
  <c r="F497" i="17"/>
  <c r="P496" i="17"/>
  <c r="F496" i="17"/>
  <c r="P495" i="17"/>
  <c r="F495" i="17"/>
  <c r="P494" i="17"/>
  <c r="F494" i="17"/>
  <c r="P493" i="17"/>
  <c r="F493" i="17"/>
  <c r="P492" i="17"/>
  <c r="F492" i="17"/>
  <c r="P491" i="17"/>
  <c r="F491" i="17"/>
  <c r="P490" i="17"/>
  <c r="F490" i="17"/>
  <c r="P489" i="17"/>
  <c r="F489" i="17"/>
  <c r="P488" i="17"/>
  <c r="F488" i="17"/>
  <c r="P487" i="17"/>
  <c r="F487" i="17"/>
  <c r="P486" i="17"/>
  <c r="F486" i="17"/>
  <c r="P485" i="17"/>
  <c r="F485" i="17"/>
  <c r="P484" i="17"/>
  <c r="F484" i="17"/>
  <c r="P483" i="17"/>
  <c r="F483" i="17"/>
  <c r="P482" i="17"/>
  <c r="F482" i="17"/>
  <c r="P481" i="17"/>
  <c r="F481" i="17"/>
  <c r="P480" i="17"/>
  <c r="F480" i="17"/>
  <c r="P479" i="17"/>
  <c r="F479" i="17"/>
  <c r="P478" i="17"/>
  <c r="F478" i="17"/>
  <c r="P477" i="17"/>
  <c r="F477" i="17"/>
  <c r="P476" i="17"/>
  <c r="F476" i="17"/>
  <c r="P475" i="17"/>
  <c r="F475" i="17"/>
  <c r="P474" i="17"/>
  <c r="F474" i="17"/>
  <c r="P473" i="17"/>
  <c r="F473" i="17"/>
  <c r="P472" i="17"/>
  <c r="F472" i="17"/>
  <c r="P471" i="17"/>
  <c r="F471" i="17"/>
  <c r="P470" i="17"/>
  <c r="F470" i="17"/>
  <c r="P469" i="17"/>
  <c r="F469" i="17"/>
  <c r="P468" i="17"/>
  <c r="F468" i="17"/>
  <c r="P467" i="17"/>
  <c r="F467" i="17"/>
  <c r="P466" i="17"/>
  <c r="F466" i="17"/>
  <c r="P465" i="17"/>
  <c r="F465" i="17"/>
  <c r="P464" i="17"/>
  <c r="F464" i="17"/>
  <c r="P463" i="17"/>
  <c r="F463" i="17"/>
  <c r="P462" i="17"/>
  <c r="F462" i="17"/>
  <c r="P461" i="17"/>
  <c r="F461" i="17"/>
  <c r="P460" i="17"/>
  <c r="F460" i="17"/>
  <c r="P459" i="17"/>
  <c r="F459" i="17"/>
  <c r="P458" i="17"/>
  <c r="F458" i="17"/>
  <c r="P457" i="17"/>
  <c r="F457" i="17"/>
  <c r="P456" i="17"/>
  <c r="F456" i="17"/>
  <c r="P455" i="17"/>
  <c r="F455" i="17"/>
  <c r="P454" i="17"/>
  <c r="F454" i="17"/>
  <c r="P453" i="17"/>
  <c r="F453" i="17"/>
  <c r="P452" i="17"/>
  <c r="F452" i="17"/>
  <c r="P451" i="17"/>
  <c r="F451" i="17"/>
  <c r="P450" i="17"/>
  <c r="F450" i="17"/>
  <c r="P449" i="17"/>
  <c r="F449" i="17"/>
  <c r="P448" i="17"/>
  <c r="F448" i="17"/>
  <c r="P447" i="17"/>
  <c r="F447" i="17"/>
  <c r="P446" i="17"/>
  <c r="F446" i="17"/>
  <c r="P445" i="17"/>
  <c r="F445" i="17"/>
  <c r="P444" i="17"/>
  <c r="F444" i="17"/>
  <c r="P443" i="17"/>
  <c r="F443" i="17"/>
  <c r="P442" i="17"/>
  <c r="F442" i="17"/>
  <c r="P441" i="17"/>
  <c r="F441" i="17"/>
  <c r="P440" i="17"/>
  <c r="F440" i="17"/>
  <c r="P439" i="17"/>
  <c r="F439" i="17"/>
  <c r="P438" i="17"/>
  <c r="F438" i="17"/>
  <c r="P437" i="17"/>
  <c r="F437" i="17"/>
  <c r="P436" i="17"/>
  <c r="F436" i="17"/>
  <c r="P435" i="17"/>
  <c r="F435" i="17"/>
  <c r="P434" i="17"/>
  <c r="F434" i="17"/>
  <c r="P433" i="17"/>
  <c r="F433" i="17"/>
  <c r="P432" i="17"/>
  <c r="F432" i="17"/>
  <c r="P431" i="17"/>
  <c r="F431" i="17"/>
  <c r="P430" i="17"/>
  <c r="F430" i="17"/>
  <c r="P429" i="17"/>
  <c r="F429" i="17"/>
  <c r="P428" i="17"/>
  <c r="F428" i="17"/>
  <c r="P427" i="17"/>
  <c r="F427" i="17"/>
  <c r="P426" i="17"/>
  <c r="F426" i="17"/>
  <c r="P425" i="17"/>
  <c r="F425" i="17"/>
  <c r="P424" i="17"/>
  <c r="F424" i="17"/>
  <c r="P423" i="17"/>
  <c r="F423" i="17"/>
  <c r="P422" i="17"/>
  <c r="F422" i="17"/>
  <c r="P421" i="17"/>
  <c r="F421" i="17"/>
  <c r="P420" i="17"/>
  <c r="F420" i="17"/>
  <c r="P419" i="17"/>
  <c r="F419" i="17"/>
  <c r="P418" i="17"/>
  <c r="F418" i="17"/>
  <c r="P417" i="17"/>
  <c r="F417" i="17"/>
  <c r="P416" i="17"/>
  <c r="F416" i="17"/>
  <c r="P415" i="17"/>
  <c r="F415" i="17"/>
  <c r="P414" i="17"/>
  <c r="F414" i="17"/>
  <c r="P413" i="17"/>
  <c r="F413" i="17"/>
  <c r="P412" i="17"/>
  <c r="F412" i="17"/>
  <c r="P411" i="17"/>
  <c r="F411" i="17"/>
  <c r="P410" i="17"/>
  <c r="F410" i="17"/>
  <c r="P409" i="17"/>
  <c r="F409" i="17"/>
  <c r="P408" i="17"/>
  <c r="F408" i="17"/>
  <c r="P407" i="17"/>
  <c r="F407" i="17"/>
  <c r="P406" i="17"/>
  <c r="F406" i="17"/>
  <c r="P405" i="17"/>
  <c r="F405" i="17"/>
  <c r="P404" i="17"/>
  <c r="F404" i="17"/>
  <c r="P403" i="17"/>
  <c r="F403" i="17"/>
  <c r="P402" i="17"/>
  <c r="F402" i="17"/>
  <c r="P401" i="17"/>
  <c r="F401" i="17"/>
  <c r="P400" i="17"/>
  <c r="F400" i="17"/>
  <c r="P399" i="17"/>
  <c r="F399" i="17"/>
  <c r="P398" i="17"/>
  <c r="F398" i="17"/>
  <c r="P397" i="17"/>
  <c r="F397" i="17"/>
  <c r="P396" i="17"/>
  <c r="F396" i="17"/>
  <c r="P395" i="17"/>
  <c r="F395" i="17"/>
  <c r="P394" i="17"/>
  <c r="F394" i="17"/>
  <c r="P393" i="17"/>
  <c r="F393" i="17"/>
  <c r="P392" i="17"/>
  <c r="F392" i="17"/>
  <c r="P391" i="17"/>
  <c r="F391" i="17"/>
  <c r="P390" i="17"/>
  <c r="F390" i="17"/>
  <c r="P389" i="17"/>
  <c r="F389" i="17"/>
  <c r="P388" i="17"/>
  <c r="F388" i="17"/>
  <c r="P387" i="17"/>
  <c r="F387" i="17"/>
  <c r="P386" i="17"/>
  <c r="F386" i="17"/>
  <c r="P385" i="17"/>
  <c r="F385" i="17"/>
  <c r="P384" i="17"/>
  <c r="F384" i="17"/>
  <c r="P383" i="17"/>
  <c r="F383" i="17"/>
  <c r="P382" i="17"/>
  <c r="F382" i="17"/>
  <c r="P381" i="17"/>
  <c r="F381" i="17"/>
  <c r="P380" i="17"/>
  <c r="F380" i="17"/>
  <c r="P379" i="17"/>
  <c r="F379" i="17"/>
  <c r="P378" i="17"/>
  <c r="F378" i="17"/>
  <c r="P377" i="17"/>
  <c r="F377" i="17"/>
  <c r="P376" i="17"/>
  <c r="F376" i="17"/>
  <c r="P375" i="17"/>
  <c r="F375" i="17"/>
  <c r="P374" i="17"/>
  <c r="F374" i="17"/>
  <c r="P373" i="17"/>
  <c r="F373" i="17"/>
  <c r="P372" i="17"/>
  <c r="F372" i="17"/>
  <c r="P371" i="17"/>
  <c r="F371" i="17"/>
  <c r="P370" i="17"/>
  <c r="F370" i="17"/>
  <c r="P369" i="17"/>
  <c r="F369" i="17"/>
  <c r="P368" i="17"/>
  <c r="F368" i="17"/>
  <c r="P367" i="17"/>
  <c r="F367" i="17"/>
  <c r="P366" i="17"/>
  <c r="F366" i="17"/>
  <c r="P365" i="17"/>
  <c r="F365" i="17"/>
  <c r="P364" i="17"/>
  <c r="F364" i="17"/>
  <c r="P363" i="17"/>
  <c r="F363" i="17"/>
  <c r="P362" i="17"/>
  <c r="F362" i="17"/>
  <c r="P361" i="17"/>
  <c r="F361" i="17"/>
  <c r="P360" i="17"/>
  <c r="F360" i="17"/>
  <c r="P359" i="17"/>
  <c r="F359" i="17"/>
  <c r="P358" i="17"/>
  <c r="F358" i="17"/>
  <c r="P357" i="17"/>
  <c r="F357" i="17"/>
  <c r="P356" i="17"/>
  <c r="F356" i="17"/>
  <c r="P355" i="17"/>
  <c r="F355" i="17"/>
  <c r="P354" i="17"/>
  <c r="F354" i="17"/>
  <c r="P353" i="17"/>
  <c r="F353" i="17"/>
  <c r="P352" i="17"/>
  <c r="F352" i="17"/>
  <c r="P351" i="17"/>
  <c r="F351" i="17"/>
  <c r="P350" i="17"/>
  <c r="F350" i="17"/>
  <c r="P349" i="17"/>
  <c r="F349" i="17"/>
  <c r="P348" i="17"/>
  <c r="F348" i="17"/>
  <c r="P347" i="17"/>
  <c r="F347" i="17"/>
  <c r="P346" i="17"/>
  <c r="F346" i="17"/>
  <c r="P345" i="17"/>
  <c r="F345" i="17"/>
  <c r="P344" i="17"/>
  <c r="F344" i="17"/>
  <c r="P343" i="17"/>
  <c r="F343" i="17"/>
  <c r="P342" i="17"/>
  <c r="F342" i="17"/>
  <c r="P341" i="17"/>
  <c r="F341" i="17"/>
  <c r="P340" i="17"/>
  <c r="F340" i="17"/>
  <c r="P339" i="17"/>
  <c r="F339" i="17"/>
  <c r="P338" i="17"/>
  <c r="F338" i="17"/>
  <c r="P337" i="17"/>
  <c r="F337" i="17"/>
  <c r="P336" i="17"/>
  <c r="F336" i="17"/>
  <c r="P335" i="17"/>
  <c r="F335" i="17"/>
  <c r="P334" i="17"/>
  <c r="F334" i="17"/>
  <c r="P333" i="17"/>
  <c r="F333" i="17"/>
  <c r="P332" i="17"/>
  <c r="F332" i="17"/>
  <c r="P331" i="17"/>
  <c r="F331" i="17"/>
  <c r="P330" i="17"/>
  <c r="F330" i="17"/>
  <c r="P329" i="17"/>
  <c r="F329" i="17"/>
  <c r="P328" i="17"/>
  <c r="F328" i="17"/>
  <c r="P327" i="17"/>
  <c r="F327" i="17"/>
  <c r="P326" i="17"/>
  <c r="F326" i="17"/>
  <c r="P325" i="17"/>
  <c r="F325" i="17"/>
  <c r="P324" i="17"/>
  <c r="F324" i="17"/>
  <c r="P323" i="17"/>
  <c r="F323" i="17"/>
  <c r="P322" i="17"/>
  <c r="F322" i="17"/>
  <c r="P321" i="17"/>
  <c r="F321" i="17"/>
  <c r="P320" i="17"/>
  <c r="F320" i="17"/>
  <c r="P319" i="17"/>
  <c r="F319" i="17"/>
  <c r="P318" i="17"/>
  <c r="F318" i="17"/>
  <c r="P317" i="17"/>
  <c r="F317" i="17"/>
  <c r="P316" i="17"/>
  <c r="F316" i="17"/>
  <c r="P315" i="17"/>
  <c r="F315" i="17"/>
  <c r="P314" i="17"/>
  <c r="F314" i="17"/>
  <c r="P313" i="17"/>
  <c r="F313" i="17"/>
  <c r="P312" i="17"/>
  <c r="F312" i="17"/>
  <c r="P311" i="17"/>
  <c r="F311" i="17"/>
  <c r="P310" i="17"/>
  <c r="F310" i="17"/>
  <c r="P309" i="17"/>
  <c r="F309" i="17"/>
  <c r="P308" i="17"/>
  <c r="F308" i="17"/>
  <c r="P307" i="17"/>
  <c r="F307" i="17"/>
  <c r="P306" i="17"/>
  <c r="F306" i="17"/>
  <c r="P305" i="17"/>
  <c r="F305" i="17"/>
  <c r="P304" i="17"/>
  <c r="F304" i="17"/>
  <c r="P303" i="17"/>
  <c r="F303" i="17"/>
  <c r="P302" i="17"/>
  <c r="F302" i="17"/>
  <c r="P301" i="17"/>
  <c r="F301" i="17"/>
  <c r="P300" i="17"/>
  <c r="F300" i="17"/>
  <c r="P299" i="17"/>
  <c r="F299" i="17"/>
  <c r="P298" i="17"/>
  <c r="F298" i="17"/>
  <c r="P297" i="17"/>
  <c r="F297" i="17"/>
  <c r="P296" i="17"/>
  <c r="F296" i="17"/>
  <c r="P295" i="17"/>
  <c r="F295" i="17"/>
  <c r="P294" i="17"/>
  <c r="F294" i="17"/>
  <c r="P293" i="17"/>
  <c r="F293" i="17"/>
  <c r="P292" i="17"/>
  <c r="F292" i="17"/>
  <c r="P291" i="17"/>
  <c r="F291" i="17"/>
  <c r="P290" i="17"/>
  <c r="F290" i="17"/>
  <c r="P289" i="17"/>
  <c r="F289" i="17"/>
  <c r="P288" i="17"/>
  <c r="F288" i="17"/>
  <c r="P287" i="17"/>
  <c r="F287" i="17"/>
  <c r="P286" i="17"/>
  <c r="F286" i="17"/>
  <c r="P285" i="17"/>
  <c r="F285" i="17"/>
  <c r="P284" i="17"/>
  <c r="F284" i="17"/>
  <c r="P283" i="17"/>
  <c r="F283" i="17"/>
  <c r="P282" i="17"/>
  <c r="F282" i="17"/>
  <c r="P281" i="17"/>
  <c r="F281" i="17"/>
  <c r="P280" i="17"/>
  <c r="F280" i="17"/>
  <c r="P279" i="17"/>
  <c r="F279" i="17"/>
  <c r="P278" i="17"/>
  <c r="F278" i="17"/>
  <c r="P277" i="17"/>
  <c r="F277" i="17"/>
  <c r="P276" i="17"/>
  <c r="F276" i="17"/>
  <c r="P275" i="17"/>
  <c r="F275" i="17"/>
  <c r="P274" i="17"/>
  <c r="F274" i="17"/>
  <c r="P273" i="17"/>
  <c r="F273" i="17"/>
  <c r="P272" i="17"/>
  <c r="F272" i="17"/>
  <c r="P271" i="17"/>
  <c r="F271" i="17"/>
  <c r="P270" i="17"/>
  <c r="F270" i="17"/>
  <c r="P269" i="17"/>
  <c r="F269" i="17"/>
  <c r="P268" i="17"/>
  <c r="F268" i="17"/>
  <c r="P267" i="17"/>
  <c r="F267" i="17"/>
  <c r="P266" i="17"/>
  <c r="F266" i="17"/>
  <c r="P265" i="17"/>
  <c r="F265" i="17"/>
  <c r="P264" i="17"/>
  <c r="F264" i="17"/>
  <c r="P263" i="17"/>
  <c r="F263" i="17"/>
  <c r="P262" i="17"/>
  <c r="F262" i="17"/>
  <c r="P261" i="17"/>
  <c r="F261" i="17"/>
  <c r="P260" i="17"/>
  <c r="F260" i="17"/>
  <c r="P259" i="17"/>
  <c r="F259" i="17"/>
  <c r="P258" i="17"/>
  <c r="F258" i="17"/>
  <c r="P257" i="17"/>
  <c r="F257" i="17"/>
  <c r="P256" i="17"/>
  <c r="F256" i="17"/>
  <c r="P255" i="17"/>
  <c r="F255" i="17"/>
  <c r="P254" i="17"/>
  <c r="F254" i="17"/>
  <c r="P253" i="17"/>
  <c r="F253" i="17"/>
  <c r="P252" i="17"/>
  <c r="F252" i="17"/>
  <c r="P251" i="17"/>
  <c r="F251" i="17"/>
  <c r="P250" i="17"/>
  <c r="F250" i="17"/>
  <c r="P249" i="17"/>
  <c r="F249" i="17"/>
  <c r="P248" i="17"/>
  <c r="F248" i="17"/>
  <c r="P247" i="17"/>
  <c r="F247" i="17"/>
  <c r="P246" i="17"/>
  <c r="F246" i="17"/>
  <c r="P245" i="17"/>
  <c r="F245" i="17"/>
  <c r="P244" i="17"/>
  <c r="F244" i="17"/>
  <c r="P243" i="17"/>
  <c r="F243" i="17"/>
  <c r="P242" i="17"/>
  <c r="F242" i="17"/>
  <c r="P241" i="17"/>
  <c r="F241" i="17"/>
  <c r="P240" i="17"/>
  <c r="F240" i="17"/>
  <c r="P239" i="17"/>
  <c r="F239" i="17"/>
  <c r="P238" i="17"/>
  <c r="F238" i="17"/>
  <c r="P237" i="17"/>
  <c r="F237" i="17"/>
  <c r="P236" i="17"/>
  <c r="F236" i="17"/>
  <c r="P235" i="17"/>
  <c r="F235" i="17"/>
  <c r="P234" i="17"/>
  <c r="F234" i="17"/>
  <c r="P233" i="17"/>
  <c r="F233" i="17"/>
  <c r="P232" i="17"/>
  <c r="F232" i="17"/>
  <c r="P231" i="17"/>
  <c r="F231" i="17"/>
  <c r="P230" i="17"/>
  <c r="F230" i="17"/>
  <c r="P229" i="17"/>
  <c r="F229" i="17"/>
  <c r="P228" i="17"/>
  <c r="F228" i="17"/>
  <c r="P227" i="17"/>
  <c r="F227" i="17"/>
  <c r="P226" i="17"/>
  <c r="F226" i="17"/>
  <c r="P225" i="17"/>
  <c r="F225" i="17"/>
  <c r="P224" i="17"/>
  <c r="F224" i="17"/>
  <c r="P223" i="17"/>
  <c r="F223" i="17"/>
  <c r="P222" i="17"/>
  <c r="F222" i="17"/>
  <c r="P221" i="17"/>
  <c r="F221" i="17"/>
  <c r="P220" i="17"/>
  <c r="F220" i="17"/>
  <c r="P219" i="17"/>
  <c r="F219" i="17"/>
  <c r="P218" i="17"/>
  <c r="F218" i="17"/>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P118" i="17"/>
  <c r="F118" i="17"/>
  <c r="P117" i="17"/>
  <c r="F117" i="17"/>
  <c r="P116" i="17"/>
  <c r="F116" i="17"/>
  <c r="P115" i="17"/>
  <c r="F115" i="17"/>
  <c r="P114" i="17"/>
  <c r="F114" i="17"/>
  <c r="P113" i="17"/>
  <c r="F113" i="17"/>
  <c r="P112" i="17"/>
  <c r="F112" i="17"/>
  <c r="P111" i="17"/>
  <c r="F111" i="17"/>
  <c r="P110" i="17"/>
  <c r="F110" i="17"/>
  <c r="P109" i="17"/>
  <c r="F109" i="17"/>
  <c r="P108" i="17"/>
  <c r="F108" i="17"/>
  <c r="P107" i="17"/>
  <c r="F107" i="17"/>
  <c r="P106" i="17"/>
  <c r="F106" i="17"/>
  <c r="P105" i="17"/>
  <c r="F105" i="17"/>
  <c r="P104" i="17"/>
  <c r="F104" i="17"/>
  <c r="P103" i="17"/>
  <c r="F103" i="17"/>
  <c r="P102" i="17"/>
  <c r="F102" i="17"/>
  <c r="P101" i="17"/>
  <c r="F101" i="17"/>
  <c r="P100" i="17"/>
  <c r="F100" i="17"/>
  <c r="P99" i="17"/>
  <c r="F99" i="17"/>
  <c r="P98" i="17"/>
  <c r="F98" i="17"/>
  <c r="P97" i="17"/>
  <c r="F97" i="17"/>
  <c r="P96" i="17"/>
  <c r="F96" i="17"/>
  <c r="P95" i="17"/>
  <c r="F95" i="17"/>
  <c r="P94" i="17"/>
  <c r="F94" i="17"/>
  <c r="P93" i="17"/>
  <c r="F93" i="17"/>
  <c r="P92" i="17"/>
  <c r="F92" i="17"/>
  <c r="P91" i="17"/>
  <c r="F91" i="17"/>
  <c r="P90" i="17"/>
  <c r="F90" i="17"/>
  <c r="P89" i="17"/>
  <c r="F89" i="17"/>
  <c r="P88" i="17"/>
  <c r="F88" i="17"/>
  <c r="P87" i="17"/>
  <c r="F87" i="17"/>
  <c r="P86" i="17"/>
  <c r="F86" i="17"/>
  <c r="P85" i="17"/>
  <c r="F85" i="17"/>
  <c r="P84" i="17"/>
  <c r="F84" i="17"/>
  <c r="P83" i="17"/>
  <c r="F83" i="17"/>
  <c r="P82" i="17"/>
  <c r="F82" i="17"/>
  <c r="P81" i="17"/>
  <c r="F81" i="17"/>
  <c r="P80" i="17"/>
  <c r="F80" i="17"/>
  <c r="P79" i="17"/>
  <c r="F79" i="17"/>
  <c r="P78" i="17"/>
  <c r="F78" i="17"/>
  <c r="P77" i="17"/>
  <c r="F77" i="17"/>
  <c r="P76" i="17"/>
  <c r="F76" i="17"/>
  <c r="P75" i="17"/>
  <c r="F75" i="17"/>
  <c r="P74" i="17"/>
  <c r="F74" i="17"/>
  <c r="P73" i="17"/>
  <c r="F73" i="17"/>
  <c r="P72" i="17"/>
  <c r="F72" i="17"/>
  <c r="P71" i="17"/>
  <c r="F71" i="17"/>
  <c r="P70" i="17"/>
  <c r="F70" i="17"/>
  <c r="P69" i="17"/>
  <c r="F69" i="17"/>
  <c r="P68" i="17"/>
  <c r="F68" i="17"/>
  <c r="P67" i="17"/>
  <c r="F67" i="17"/>
  <c r="P66" i="17"/>
  <c r="F66" i="17"/>
  <c r="P65" i="17"/>
  <c r="F65" i="17"/>
  <c r="P64" i="17"/>
  <c r="F64" i="17"/>
  <c r="P63" i="17"/>
  <c r="F63" i="17"/>
  <c r="P62" i="17"/>
  <c r="F62" i="17"/>
  <c r="P61" i="17"/>
  <c r="F61" i="17"/>
  <c r="P60" i="17"/>
  <c r="F60" i="17"/>
  <c r="P59" i="17"/>
  <c r="F59" i="17"/>
  <c r="P58" i="17"/>
  <c r="F58" i="17"/>
  <c r="P57" i="17"/>
  <c r="F57" i="17"/>
  <c r="P56" i="17"/>
  <c r="F56" i="17"/>
  <c r="P55" i="17"/>
  <c r="F55" i="17"/>
  <c r="P54" i="17"/>
  <c r="F54" i="17"/>
  <c r="P53" i="17"/>
  <c r="F53" i="17"/>
  <c r="P52" i="17"/>
  <c r="F52" i="17"/>
  <c r="P51" i="17"/>
  <c r="F51" i="17"/>
  <c r="P50" i="17"/>
  <c r="F50" i="17"/>
  <c r="P49" i="17"/>
  <c r="F49" i="17"/>
  <c r="P48" i="17"/>
  <c r="F48" i="17"/>
  <c r="P47" i="17"/>
  <c r="F47" i="17"/>
  <c r="P46" i="17"/>
  <c r="F46" i="17"/>
  <c r="P45" i="17"/>
  <c r="F45" i="17"/>
  <c r="P44" i="17"/>
  <c r="F44" i="17"/>
  <c r="P43" i="17"/>
  <c r="F43" i="17"/>
  <c r="P42" i="17"/>
  <c r="F42" i="17"/>
  <c r="P41" i="17"/>
  <c r="F41" i="17"/>
  <c r="P40" i="17"/>
  <c r="F40" i="17"/>
  <c r="P39" i="17"/>
  <c r="F39" i="17"/>
  <c r="P38" i="17"/>
  <c r="F38" i="17"/>
  <c r="P37" i="17"/>
  <c r="F37" i="17"/>
  <c r="P36" i="17"/>
  <c r="F36" i="17"/>
  <c r="P35" i="17"/>
  <c r="F35" i="17"/>
  <c r="P34" i="17"/>
  <c r="F34" i="17"/>
  <c r="P33" i="17"/>
  <c r="F33" i="17"/>
  <c r="P32" i="17"/>
  <c r="F32" i="17"/>
  <c r="P31" i="17"/>
  <c r="F31" i="17"/>
  <c r="P30" i="17"/>
  <c r="F30" i="17"/>
  <c r="P29" i="17"/>
  <c r="F29" i="17"/>
  <c r="P28" i="17"/>
  <c r="F28" i="17"/>
  <c r="P27" i="17"/>
  <c r="F27" i="17"/>
  <c r="P26" i="17"/>
  <c r="F26" i="17"/>
  <c r="P25" i="17"/>
  <c r="F25" i="17"/>
  <c r="P24" i="17"/>
  <c r="F24" i="17"/>
  <c r="P23" i="17"/>
  <c r="F23" i="17"/>
  <c r="P22" i="17"/>
  <c r="F22" i="17"/>
  <c r="P21" i="17"/>
  <c r="F21" i="17"/>
  <c r="P20" i="17"/>
  <c r="F20" i="17"/>
  <c r="P19" i="17"/>
  <c r="F19" i="17"/>
  <c r="W15" i="17"/>
  <c r="V15" i="17"/>
  <c r="V16" i="17" s="1"/>
  <c r="U15" i="17"/>
  <c r="S15" i="17"/>
  <c r="R15" i="17"/>
  <c r="M15" i="17"/>
  <c r="L15" i="17"/>
  <c r="K15" i="17"/>
  <c r="I15" i="17"/>
  <c r="H15" i="17"/>
  <c r="C15" i="17"/>
  <c r="P499" i="15"/>
  <c r="F499" i="15"/>
  <c r="P498" i="15"/>
  <c r="F498" i="15"/>
  <c r="P497" i="15"/>
  <c r="F497" i="15"/>
  <c r="P496" i="15"/>
  <c r="F496" i="15"/>
  <c r="P495" i="15"/>
  <c r="F495" i="15"/>
  <c r="P494" i="15"/>
  <c r="F494" i="15"/>
  <c r="P493" i="15"/>
  <c r="F493" i="15"/>
  <c r="P492" i="15"/>
  <c r="F492" i="15"/>
  <c r="P491" i="15"/>
  <c r="F491" i="15"/>
  <c r="P490" i="15"/>
  <c r="F490" i="15"/>
  <c r="P489" i="15"/>
  <c r="F489" i="15"/>
  <c r="P488" i="15"/>
  <c r="F488" i="15"/>
  <c r="P487" i="15"/>
  <c r="F487" i="15"/>
  <c r="P486" i="15"/>
  <c r="F486" i="15"/>
  <c r="P485" i="15"/>
  <c r="F485" i="15"/>
  <c r="P484" i="15"/>
  <c r="F484" i="15"/>
  <c r="P483" i="15"/>
  <c r="F483" i="15"/>
  <c r="P482" i="15"/>
  <c r="F482" i="15"/>
  <c r="P481" i="15"/>
  <c r="F481" i="15"/>
  <c r="P480" i="15"/>
  <c r="F480" i="15"/>
  <c r="P479" i="15"/>
  <c r="F479" i="15"/>
  <c r="P478" i="15"/>
  <c r="F478" i="15"/>
  <c r="P477" i="15"/>
  <c r="F477" i="15"/>
  <c r="P476" i="15"/>
  <c r="F476" i="15"/>
  <c r="P475" i="15"/>
  <c r="F475" i="15"/>
  <c r="P474" i="15"/>
  <c r="F474" i="15"/>
  <c r="P473" i="15"/>
  <c r="F473" i="15"/>
  <c r="P472" i="15"/>
  <c r="F472" i="15"/>
  <c r="P471" i="15"/>
  <c r="F471" i="15"/>
  <c r="P470" i="15"/>
  <c r="F470" i="15"/>
  <c r="P469" i="15"/>
  <c r="F469" i="15"/>
  <c r="P468" i="15"/>
  <c r="F468" i="15"/>
  <c r="P467" i="15"/>
  <c r="F467" i="15"/>
  <c r="P466" i="15"/>
  <c r="F466" i="15"/>
  <c r="P465" i="15"/>
  <c r="F465" i="15"/>
  <c r="P464" i="15"/>
  <c r="F464" i="15"/>
  <c r="P463" i="15"/>
  <c r="F463" i="15"/>
  <c r="P462" i="15"/>
  <c r="F462" i="15"/>
  <c r="P461" i="15"/>
  <c r="F461" i="15"/>
  <c r="P460" i="15"/>
  <c r="F460" i="15"/>
  <c r="P459" i="15"/>
  <c r="F459" i="15"/>
  <c r="P458" i="15"/>
  <c r="F458" i="15"/>
  <c r="P457" i="15"/>
  <c r="F457" i="15"/>
  <c r="P456" i="15"/>
  <c r="F456" i="15"/>
  <c r="P455" i="15"/>
  <c r="F455" i="15"/>
  <c r="P454" i="15"/>
  <c r="F454" i="15"/>
  <c r="P453" i="15"/>
  <c r="F453" i="15"/>
  <c r="P452" i="15"/>
  <c r="F452" i="15"/>
  <c r="P451" i="15"/>
  <c r="F451" i="15"/>
  <c r="P450" i="15"/>
  <c r="F450" i="15"/>
  <c r="P449" i="15"/>
  <c r="F449" i="15"/>
  <c r="P448" i="15"/>
  <c r="F448" i="15"/>
  <c r="P447" i="15"/>
  <c r="F447" i="15"/>
  <c r="P446" i="15"/>
  <c r="F446" i="15"/>
  <c r="P445" i="15"/>
  <c r="F445" i="15"/>
  <c r="P444" i="15"/>
  <c r="F444" i="15"/>
  <c r="P443" i="15"/>
  <c r="F443" i="15"/>
  <c r="P442" i="15"/>
  <c r="F442" i="15"/>
  <c r="P441" i="15"/>
  <c r="F441" i="15"/>
  <c r="P440" i="15"/>
  <c r="F440" i="15"/>
  <c r="P439" i="15"/>
  <c r="F439" i="15"/>
  <c r="P438" i="15"/>
  <c r="F438" i="15"/>
  <c r="P437" i="15"/>
  <c r="F437" i="15"/>
  <c r="P436" i="15"/>
  <c r="F436" i="15"/>
  <c r="P435" i="15"/>
  <c r="F435" i="15"/>
  <c r="P434" i="15"/>
  <c r="F434" i="15"/>
  <c r="P433" i="15"/>
  <c r="F433" i="15"/>
  <c r="P432" i="15"/>
  <c r="F432" i="15"/>
  <c r="P431" i="15"/>
  <c r="F431" i="15"/>
  <c r="P430" i="15"/>
  <c r="F430" i="15"/>
  <c r="P429" i="15"/>
  <c r="F429" i="15"/>
  <c r="P428" i="15"/>
  <c r="F428" i="15"/>
  <c r="P427" i="15"/>
  <c r="F427" i="15"/>
  <c r="P426" i="15"/>
  <c r="F426" i="15"/>
  <c r="P425" i="15"/>
  <c r="F425" i="15"/>
  <c r="P424" i="15"/>
  <c r="F424" i="15"/>
  <c r="P423" i="15"/>
  <c r="F423" i="15"/>
  <c r="P422" i="15"/>
  <c r="F422" i="15"/>
  <c r="P421" i="15"/>
  <c r="F421" i="15"/>
  <c r="P420" i="15"/>
  <c r="F420" i="15"/>
  <c r="P419" i="15"/>
  <c r="F419" i="15"/>
  <c r="P418" i="15"/>
  <c r="F418" i="15"/>
  <c r="P417" i="15"/>
  <c r="F417" i="15"/>
  <c r="P416" i="15"/>
  <c r="F416" i="15"/>
  <c r="P415" i="15"/>
  <c r="F415" i="15"/>
  <c r="P414" i="15"/>
  <c r="F414" i="15"/>
  <c r="P413" i="15"/>
  <c r="F413" i="15"/>
  <c r="P412" i="15"/>
  <c r="F412" i="15"/>
  <c r="P411" i="15"/>
  <c r="F411" i="15"/>
  <c r="P410" i="15"/>
  <c r="F410" i="15"/>
  <c r="P409" i="15"/>
  <c r="F409" i="15"/>
  <c r="P408" i="15"/>
  <c r="F408" i="15"/>
  <c r="P407" i="15"/>
  <c r="F407" i="15"/>
  <c r="P406" i="15"/>
  <c r="F406" i="15"/>
  <c r="P405" i="15"/>
  <c r="F405" i="15"/>
  <c r="P404" i="15"/>
  <c r="F404" i="15"/>
  <c r="P403" i="15"/>
  <c r="F403" i="15"/>
  <c r="P402" i="15"/>
  <c r="F402" i="15"/>
  <c r="P401" i="15"/>
  <c r="F401" i="15"/>
  <c r="P400" i="15"/>
  <c r="F400" i="15"/>
  <c r="P399" i="15"/>
  <c r="F399" i="15"/>
  <c r="P398" i="15"/>
  <c r="F398" i="15"/>
  <c r="P397" i="15"/>
  <c r="F397" i="15"/>
  <c r="P396" i="15"/>
  <c r="F396" i="15"/>
  <c r="P395" i="15"/>
  <c r="F395" i="15"/>
  <c r="P394" i="15"/>
  <c r="F394" i="15"/>
  <c r="P393" i="15"/>
  <c r="F393" i="15"/>
  <c r="P392" i="15"/>
  <c r="F392" i="15"/>
  <c r="P391" i="15"/>
  <c r="F391" i="15"/>
  <c r="P390" i="15"/>
  <c r="F390" i="15"/>
  <c r="P389" i="15"/>
  <c r="F389" i="15"/>
  <c r="P388" i="15"/>
  <c r="F388" i="15"/>
  <c r="P387" i="15"/>
  <c r="F387" i="15"/>
  <c r="P386" i="15"/>
  <c r="F386" i="15"/>
  <c r="P385" i="15"/>
  <c r="F385" i="15"/>
  <c r="P384" i="15"/>
  <c r="F384" i="15"/>
  <c r="P383" i="15"/>
  <c r="F383" i="15"/>
  <c r="P382" i="15"/>
  <c r="F382" i="15"/>
  <c r="P381" i="15"/>
  <c r="F381" i="15"/>
  <c r="P380" i="15"/>
  <c r="F380" i="15"/>
  <c r="P379" i="15"/>
  <c r="F379" i="15"/>
  <c r="P378" i="15"/>
  <c r="F378" i="15"/>
  <c r="P377" i="15"/>
  <c r="F377" i="15"/>
  <c r="P376" i="15"/>
  <c r="F376" i="15"/>
  <c r="P375" i="15"/>
  <c r="F375" i="15"/>
  <c r="P374" i="15"/>
  <c r="F374" i="15"/>
  <c r="P373" i="15"/>
  <c r="F373" i="15"/>
  <c r="P372" i="15"/>
  <c r="F372" i="15"/>
  <c r="P371" i="15"/>
  <c r="F371" i="15"/>
  <c r="P370" i="15"/>
  <c r="F370" i="15"/>
  <c r="P369" i="15"/>
  <c r="F369" i="15"/>
  <c r="P368" i="15"/>
  <c r="F368" i="15"/>
  <c r="P367" i="15"/>
  <c r="F367" i="15"/>
  <c r="P366" i="15"/>
  <c r="F366" i="15"/>
  <c r="P365" i="15"/>
  <c r="F365" i="15"/>
  <c r="P364" i="15"/>
  <c r="F364" i="15"/>
  <c r="P363" i="15"/>
  <c r="F363" i="15"/>
  <c r="P362" i="15"/>
  <c r="F362" i="15"/>
  <c r="P361" i="15"/>
  <c r="F361" i="15"/>
  <c r="P360" i="15"/>
  <c r="F360" i="15"/>
  <c r="P359" i="15"/>
  <c r="F359" i="15"/>
  <c r="P358" i="15"/>
  <c r="F358" i="15"/>
  <c r="P357" i="15"/>
  <c r="F357" i="15"/>
  <c r="P356" i="15"/>
  <c r="F356" i="15"/>
  <c r="P355" i="15"/>
  <c r="F355" i="15"/>
  <c r="P354" i="15"/>
  <c r="F354" i="15"/>
  <c r="P353" i="15"/>
  <c r="F353" i="15"/>
  <c r="P352" i="15"/>
  <c r="F352" i="15"/>
  <c r="P351" i="15"/>
  <c r="F351" i="15"/>
  <c r="P350" i="15"/>
  <c r="F350" i="15"/>
  <c r="P349" i="15"/>
  <c r="F349" i="15"/>
  <c r="P348" i="15"/>
  <c r="F348" i="15"/>
  <c r="P347" i="15"/>
  <c r="F347" i="15"/>
  <c r="P346" i="15"/>
  <c r="F346" i="15"/>
  <c r="P345" i="15"/>
  <c r="F345" i="15"/>
  <c r="P344" i="15"/>
  <c r="F344" i="15"/>
  <c r="P343" i="15"/>
  <c r="F343" i="15"/>
  <c r="P342" i="15"/>
  <c r="F342" i="15"/>
  <c r="P341" i="15"/>
  <c r="F341" i="15"/>
  <c r="P340" i="15"/>
  <c r="F340" i="15"/>
  <c r="P339" i="15"/>
  <c r="F339" i="15"/>
  <c r="P338" i="15"/>
  <c r="F338" i="15"/>
  <c r="P337" i="15"/>
  <c r="F337" i="15"/>
  <c r="P336" i="15"/>
  <c r="F336" i="15"/>
  <c r="P335" i="15"/>
  <c r="F335" i="15"/>
  <c r="P334" i="15"/>
  <c r="F334" i="15"/>
  <c r="P333" i="15"/>
  <c r="F333" i="15"/>
  <c r="P332" i="15"/>
  <c r="F332" i="15"/>
  <c r="P331" i="15"/>
  <c r="F331" i="15"/>
  <c r="P330" i="15"/>
  <c r="F330" i="15"/>
  <c r="P329" i="15"/>
  <c r="F329" i="15"/>
  <c r="P328" i="15"/>
  <c r="F328" i="15"/>
  <c r="P327" i="15"/>
  <c r="F327" i="15"/>
  <c r="P326" i="15"/>
  <c r="F326" i="15"/>
  <c r="P325" i="15"/>
  <c r="F325" i="15"/>
  <c r="P324" i="15"/>
  <c r="F324" i="15"/>
  <c r="P323" i="15"/>
  <c r="F323" i="15"/>
  <c r="P322" i="15"/>
  <c r="F322" i="15"/>
  <c r="P321" i="15"/>
  <c r="F321" i="15"/>
  <c r="P320" i="15"/>
  <c r="F320" i="15"/>
  <c r="P319" i="15"/>
  <c r="F319" i="15"/>
  <c r="P318" i="15"/>
  <c r="F318" i="15"/>
  <c r="P317" i="15"/>
  <c r="F317" i="15"/>
  <c r="P316" i="15"/>
  <c r="F316" i="15"/>
  <c r="P315" i="15"/>
  <c r="F315" i="15"/>
  <c r="P314" i="15"/>
  <c r="F314" i="15"/>
  <c r="P313" i="15"/>
  <c r="F313" i="15"/>
  <c r="P312" i="15"/>
  <c r="F312" i="15"/>
  <c r="P311" i="15"/>
  <c r="F311" i="15"/>
  <c r="P310" i="15"/>
  <c r="F310" i="15"/>
  <c r="P309" i="15"/>
  <c r="F309" i="15"/>
  <c r="P308" i="15"/>
  <c r="F308" i="15"/>
  <c r="P307" i="15"/>
  <c r="F307" i="15"/>
  <c r="P306" i="15"/>
  <c r="F306" i="15"/>
  <c r="P305" i="15"/>
  <c r="F305" i="15"/>
  <c r="P304" i="15"/>
  <c r="F304" i="15"/>
  <c r="P303" i="15"/>
  <c r="F303" i="15"/>
  <c r="P302" i="15"/>
  <c r="F302" i="15"/>
  <c r="P301" i="15"/>
  <c r="F301" i="15"/>
  <c r="P300" i="15"/>
  <c r="F300" i="15"/>
  <c r="P299" i="15"/>
  <c r="F299" i="15"/>
  <c r="P298" i="15"/>
  <c r="F298" i="15"/>
  <c r="P297" i="15"/>
  <c r="F297" i="15"/>
  <c r="P296" i="15"/>
  <c r="F296" i="15"/>
  <c r="P295" i="15"/>
  <c r="F295" i="15"/>
  <c r="P294" i="15"/>
  <c r="F294" i="15"/>
  <c r="P293" i="15"/>
  <c r="F293" i="15"/>
  <c r="P292" i="15"/>
  <c r="F292" i="15"/>
  <c r="P291" i="15"/>
  <c r="F291" i="15"/>
  <c r="P290" i="15"/>
  <c r="F290" i="15"/>
  <c r="P289" i="15"/>
  <c r="F289" i="15"/>
  <c r="P288" i="15"/>
  <c r="F288" i="15"/>
  <c r="P287" i="15"/>
  <c r="F287" i="15"/>
  <c r="P286" i="15"/>
  <c r="F286" i="15"/>
  <c r="P285" i="15"/>
  <c r="F285" i="15"/>
  <c r="P284" i="15"/>
  <c r="F284" i="15"/>
  <c r="P283" i="15"/>
  <c r="F283" i="15"/>
  <c r="P282" i="15"/>
  <c r="F282" i="15"/>
  <c r="P281" i="15"/>
  <c r="F281" i="15"/>
  <c r="P280" i="15"/>
  <c r="F280" i="15"/>
  <c r="P279" i="15"/>
  <c r="F279" i="15"/>
  <c r="P278" i="15"/>
  <c r="F278" i="15"/>
  <c r="P277" i="15"/>
  <c r="F277" i="15"/>
  <c r="P276" i="15"/>
  <c r="F276" i="15"/>
  <c r="P275" i="15"/>
  <c r="F275" i="15"/>
  <c r="P274" i="15"/>
  <c r="F274" i="15"/>
  <c r="P273" i="15"/>
  <c r="F273" i="15"/>
  <c r="P272" i="15"/>
  <c r="F272" i="15"/>
  <c r="P271" i="15"/>
  <c r="F271" i="15"/>
  <c r="P270" i="15"/>
  <c r="F270" i="15"/>
  <c r="P269" i="15"/>
  <c r="F269" i="15"/>
  <c r="P268" i="15"/>
  <c r="F268" i="15"/>
  <c r="P267" i="15"/>
  <c r="F267" i="15"/>
  <c r="P266" i="15"/>
  <c r="F266" i="15"/>
  <c r="P265" i="15"/>
  <c r="F265" i="15"/>
  <c r="P264" i="15"/>
  <c r="F264" i="15"/>
  <c r="P263" i="15"/>
  <c r="F263" i="15"/>
  <c r="P262" i="15"/>
  <c r="F262" i="15"/>
  <c r="P261" i="15"/>
  <c r="F261" i="15"/>
  <c r="P260" i="15"/>
  <c r="F260" i="15"/>
  <c r="P259" i="15"/>
  <c r="F259" i="15"/>
  <c r="P258" i="15"/>
  <c r="F258" i="15"/>
  <c r="P257" i="15"/>
  <c r="F257" i="15"/>
  <c r="P256" i="15"/>
  <c r="F256" i="15"/>
  <c r="P255" i="15"/>
  <c r="F255" i="15"/>
  <c r="P254" i="15"/>
  <c r="F254" i="15"/>
  <c r="P253" i="15"/>
  <c r="F253" i="15"/>
  <c r="P252" i="15"/>
  <c r="F252" i="15"/>
  <c r="P251" i="15"/>
  <c r="F251" i="15"/>
  <c r="P250" i="15"/>
  <c r="F250" i="15"/>
  <c r="P249" i="15"/>
  <c r="F249" i="15"/>
  <c r="P248" i="15"/>
  <c r="F248" i="15"/>
  <c r="P247" i="15"/>
  <c r="F247" i="15"/>
  <c r="P246" i="15"/>
  <c r="F246" i="15"/>
  <c r="P245" i="15"/>
  <c r="F245" i="15"/>
  <c r="P244" i="15"/>
  <c r="F244" i="15"/>
  <c r="P243" i="15"/>
  <c r="F243" i="15"/>
  <c r="P242" i="15"/>
  <c r="F242" i="15"/>
  <c r="P241" i="15"/>
  <c r="F241" i="15"/>
  <c r="P240" i="15"/>
  <c r="F240" i="15"/>
  <c r="P239" i="15"/>
  <c r="F239" i="15"/>
  <c r="P238" i="15"/>
  <c r="F238" i="15"/>
  <c r="P237" i="15"/>
  <c r="F237" i="15"/>
  <c r="P236" i="15"/>
  <c r="F236" i="15"/>
  <c r="P235" i="15"/>
  <c r="F235" i="15"/>
  <c r="P234" i="15"/>
  <c r="F234" i="15"/>
  <c r="P233" i="15"/>
  <c r="F233" i="15"/>
  <c r="P232" i="15"/>
  <c r="F232" i="15"/>
  <c r="P231" i="15"/>
  <c r="F231" i="15"/>
  <c r="P230" i="15"/>
  <c r="F230" i="15"/>
  <c r="P229" i="15"/>
  <c r="F229" i="15"/>
  <c r="P228" i="15"/>
  <c r="F228" i="15"/>
  <c r="P227" i="15"/>
  <c r="F227" i="15"/>
  <c r="P226" i="15"/>
  <c r="F226" i="15"/>
  <c r="P225" i="15"/>
  <c r="F225" i="15"/>
  <c r="P224" i="15"/>
  <c r="F224" i="15"/>
  <c r="P223" i="15"/>
  <c r="F223" i="15"/>
  <c r="P222" i="15"/>
  <c r="F222" i="15"/>
  <c r="P221" i="15"/>
  <c r="F221" i="15"/>
  <c r="P220" i="15"/>
  <c r="F220" i="15"/>
  <c r="P219" i="15"/>
  <c r="F219" i="15"/>
  <c r="P218" i="15"/>
  <c r="F218" i="15"/>
  <c r="P217" i="15"/>
  <c r="F217" i="15"/>
  <c r="P216" i="15"/>
  <c r="F216" i="15"/>
  <c r="P215" i="15"/>
  <c r="F215" i="15"/>
  <c r="P214" i="15"/>
  <c r="F214" i="15"/>
  <c r="P213" i="15"/>
  <c r="F213" i="15"/>
  <c r="P212" i="15"/>
  <c r="F212" i="15"/>
  <c r="P211" i="15"/>
  <c r="F211" i="15"/>
  <c r="P210" i="15"/>
  <c r="F210" i="15"/>
  <c r="P209" i="15"/>
  <c r="F209" i="15"/>
  <c r="P208" i="15"/>
  <c r="F208" i="15"/>
  <c r="P207" i="15"/>
  <c r="F207" i="15"/>
  <c r="P206" i="15"/>
  <c r="F206" i="15"/>
  <c r="P205" i="15"/>
  <c r="F205" i="15"/>
  <c r="P204" i="15"/>
  <c r="F204" i="15"/>
  <c r="P203" i="15"/>
  <c r="F203" i="15"/>
  <c r="P202" i="15"/>
  <c r="F202" i="15"/>
  <c r="P201" i="15"/>
  <c r="F201" i="15"/>
  <c r="P200" i="15"/>
  <c r="F200" i="15"/>
  <c r="P199" i="15"/>
  <c r="F199" i="15"/>
  <c r="P198" i="15"/>
  <c r="F198" i="15"/>
  <c r="P197" i="15"/>
  <c r="F197" i="15"/>
  <c r="P196" i="15"/>
  <c r="F196" i="15"/>
  <c r="P195" i="15"/>
  <c r="F195" i="15"/>
  <c r="P194" i="15"/>
  <c r="F194" i="15"/>
  <c r="P193" i="15"/>
  <c r="F193" i="15"/>
  <c r="P192" i="15"/>
  <c r="F192" i="15"/>
  <c r="P191" i="15"/>
  <c r="F191" i="15"/>
  <c r="P190" i="15"/>
  <c r="F190" i="15"/>
  <c r="P189" i="15"/>
  <c r="F189" i="15"/>
  <c r="P188" i="15"/>
  <c r="F188" i="15"/>
  <c r="P187" i="15"/>
  <c r="F187" i="15"/>
  <c r="P186" i="15"/>
  <c r="F186" i="15"/>
  <c r="P185" i="15"/>
  <c r="F185" i="15"/>
  <c r="P184" i="15"/>
  <c r="F184" i="15"/>
  <c r="P183" i="15"/>
  <c r="F183" i="15"/>
  <c r="P182" i="15"/>
  <c r="F182" i="15"/>
  <c r="P181" i="15"/>
  <c r="F181" i="15"/>
  <c r="P180" i="15"/>
  <c r="F180" i="15"/>
  <c r="P179" i="15"/>
  <c r="F179" i="15"/>
  <c r="P178" i="15"/>
  <c r="F178" i="15"/>
  <c r="P177" i="15"/>
  <c r="F177" i="15"/>
  <c r="P176" i="15"/>
  <c r="F176" i="15"/>
  <c r="P175" i="15"/>
  <c r="F175" i="15"/>
  <c r="P174" i="15"/>
  <c r="F174" i="15"/>
  <c r="P173" i="15"/>
  <c r="F173" i="15"/>
  <c r="P172" i="15"/>
  <c r="F172" i="15"/>
  <c r="P171" i="15"/>
  <c r="F171" i="15"/>
  <c r="P170" i="15"/>
  <c r="F170" i="15"/>
  <c r="P169" i="15"/>
  <c r="F169" i="15"/>
  <c r="P168" i="15"/>
  <c r="F168" i="15"/>
  <c r="P167" i="15"/>
  <c r="F167" i="15"/>
  <c r="P166" i="15"/>
  <c r="F166" i="15"/>
  <c r="P165" i="15"/>
  <c r="F165" i="15"/>
  <c r="P164" i="15"/>
  <c r="F164" i="15"/>
  <c r="P163" i="15"/>
  <c r="F163" i="15"/>
  <c r="P162" i="15"/>
  <c r="F162" i="15"/>
  <c r="P161" i="15"/>
  <c r="F161" i="15"/>
  <c r="P160" i="15"/>
  <c r="F160" i="15"/>
  <c r="P159" i="15"/>
  <c r="F159" i="15"/>
  <c r="P158" i="15"/>
  <c r="F158" i="15"/>
  <c r="P157" i="15"/>
  <c r="F157" i="15"/>
  <c r="P156" i="15"/>
  <c r="F156" i="15"/>
  <c r="P155" i="15"/>
  <c r="F155" i="15"/>
  <c r="P154" i="15"/>
  <c r="F154" i="15"/>
  <c r="P153" i="15"/>
  <c r="F153" i="15"/>
  <c r="P152" i="15"/>
  <c r="F152" i="15"/>
  <c r="P151" i="15"/>
  <c r="F151" i="15"/>
  <c r="P150" i="15"/>
  <c r="F150" i="15"/>
  <c r="P149" i="15"/>
  <c r="F149" i="15"/>
  <c r="P148" i="15"/>
  <c r="F148" i="15"/>
  <c r="P147" i="15"/>
  <c r="F147" i="15"/>
  <c r="P146" i="15"/>
  <c r="F146" i="15"/>
  <c r="P145" i="15"/>
  <c r="F145" i="15"/>
  <c r="P144" i="15"/>
  <c r="F144" i="15"/>
  <c r="P143" i="15"/>
  <c r="F143" i="15"/>
  <c r="P142" i="15"/>
  <c r="F142" i="15"/>
  <c r="P141" i="15"/>
  <c r="F141" i="15"/>
  <c r="P140" i="15"/>
  <c r="F140" i="15"/>
  <c r="P139" i="15"/>
  <c r="F139" i="15"/>
  <c r="P138" i="15"/>
  <c r="F138" i="15"/>
  <c r="P137" i="15"/>
  <c r="F137" i="15"/>
  <c r="P136" i="15"/>
  <c r="F136" i="15"/>
  <c r="P135" i="15"/>
  <c r="F135" i="15"/>
  <c r="P134" i="15"/>
  <c r="F134" i="15"/>
  <c r="P133" i="15"/>
  <c r="F133" i="15"/>
  <c r="P132" i="15"/>
  <c r="F132" i="15"/>
  <c r="P131" i="15"/>
  <c r="F131" i="15"/>
  <c r="P130" i="15"/>
  <c r="F130" i="15"/>
  <c r="P129" i="15"/>
  <c r="F129" i="15"/>
  <c r="P128" i="15"/>
  <c r="F128" i="15"/>
  <c r="P127" i="15"/>
  <c r="F127" i="15"/>
  <c r="P126" i="15"/>
  <c r="F126" i="15"/>
  <c r="P125" i="15"/>
  <c r="F125" i="15"/>
  <c r="P124" i="15"/>
  <c r="F124" i="15"/>
  <c r="P123" i="15"/>
  <c r="F123" i="15"/>
  <c r="P122" i="15"/>
  <c r="F122" i="15"/>
  <c r="P121" i="15"/>
  <c r="F121" i="15"/>
  <c r="P120" i="15"/>
  <c r="F120" i="15"/>
  <c r="P119" i="15"/>
  <c r="F119" i="15"/>
  <c r="P118" i="15"/>
  <c r="F118" i="15"/>
  <c r="P117" i="15"/>
  <c r="F117" i="15"/>
  <c r="P116" i="15"/>
  <c r="F116" i="15"/>
  <c r="P115" i="15"/>
  <c r="F115" i="15"/>
  <c r="P114" i="15"/>
  <c r="F114" i="15"/>
  <c r="P113" i="15"/>
  <c r="F113" i="15"/>
  <c r="P112" i="15"/>
  <c r="F112" i="15"/>
  <c r="P111" i="15"/>
  <c r="F111" i="15"/>
  <c r="P110" i="15"/>
  <c r="F110" i="15"/>
  <c r="P109" i="15"/>
  <c r="F109" i="15"/>
  <c r="P108" i="15"/>
  <c r="F108" i="15"/>
  <c r="P107" i="15"/>
  <c r="F107" i="15"/>
  <c r="P106" i="15"/>
  <c r="F106" i="15"/>
  <c r="P105" i="15"/>
  <c r="F105" i="15"/>
  <c r="P104" i="15"/>
  <c r="F104" i="15"/>
  <c r="P103" i="15"/>
  <c r="F103" i="15"/>
  <c r="P102" i="15"/>
  <c r="F102" i="15"/>
  <c r="P101" i="15"/>
  <c r="F101" i="15"/>
  <c r="P100" i="15"/>
  <c r="F100" i="15"/>
  <c r="P99" i="15"/>
  <c r="F99" i="15"/>
  <c r="P98" i="15"/>
  <c r="F98" i="15"/>
  <c r="P97" i="15"/>
  <c r="F97" i="15"/>
  <c r="P96" i="15"/>
  <c r="F96" i="15"/>
  <c r="P95" i="15"/>
  <c r="F95" i="15"/>
  <c r="P94" i="15"/>
  <c r="F94" i="15"/>
  <c r="P93" i="15"/>
  <c r="F93" i="15"/>
  <c r="P92" i="15"/>
  <c r="F92" i="15"/>
  <c r="P91" i="15"/>
  <c r="F91" i="15"/>
  <c r="P90" i="15"/>
  <c r="F90" i="15"/>
  <c r="P89" i="15"/>
  <c r="F89" i="15"/>
  <c r="P88" i="15"/>
  <c r="F88" i="15"/>
  <c r="P87" i="15"/>
  <c r="F87" i="15"/>
  <c r="P86" i="15"/>
  <c r="F86" i="15"/>
  <c r="P85" i="15"/>
  <c r="F85" i="15"/>
  <c r="P84" i="15"/>
  <c r="F84" i="15"/>
  <c r="P83" i="15"/>
  <c r="F83" i="15"/>
  <c r="P82" i="15"/>
  <c r="F82" i="15"/>
  <c r="P81" i="15"/>
  <c r="F81" i="15"/>
  <c r="P80" i="15"/>
  <c r="F80" i="15"/>
  <c r="P79" i="15"/>
  <c r="F79" i="15"/>
  <c r="P78" i="15"/>
  <c r="F78" i="15"/>
  <c r="P77" i="15"/>
  <c r="F77" i="15"/>
  <c r="P76" i="15"/>
  <c r="F76" i="15"/>
  <c r="P75" i="15"/>
  <c r="F75" i="15"/>
  <c r="P74" i="15"/>
  <c r="F74" i="15"/>
  <c r="P73" i="15"/>
  <c r="F73" i="15"/>
  <c r="P72" i="15"/>
  <c r="F72" i="15"/>
  <c r="P71" i="15"/>
  <c r="F71" i="15"/>
  <c r="P70" i="15"/>
  <c r="F70" i="15"/>
  <c r="P69" i="15"/>
  <c r="F69" i="15"/>
  <c r="P68" i="15"/>
  <c r="F68" i="15"/>
  <c r="P67" i="15"/>
  <c r="F67" i="15"/>
  <c r="P66" i="15"/>
  <c r="F66" i="15"/>
  <c r="P65" i="15"/>
  <c r="F65" i="15"/>
  <c r="P64" i="15"/>
  <c r="F64" i="15"/>
  <c r="P63" i="15"/>
  <c r="F63" i="15"/>
  <c r="P62" i="15"/>
  <c r="F62" i="15"/>
  <c r="P61" i="15"/>
  <c r="F61" i="15"/>
  <c r="P60" i="15"/>
  <c r="F60" i="15"/>
  <c r="P59" i="15"/>
  <c r="F59" i="15"/>
  <c r="P58" i="15"/>
  <c r="F58" i="15"/>
  <c r="P57" i="15"/>
  <c r="F57" i="15"/>
  <c r="P56" i="15"/>
  <c r="F56" i="15"/>
  <c r="P55" i="15"/>
  <c r="F55" i="15"/>
  <c r="P54" i="15"/>
  <c r="F54" i="15"/>
  <c r="P53" i="15"/>
  <c r="F53" i="15"/>
  <c r="P52" i="15"/>
  <c r="F52" i="15"/>
  <c r="P51" i="15"/>
  <c r="F51" i="15"/>
  <c r="P50" i="15"/>
  <c r="F50" i="15"/>
  <c r="P49" i="15"/>
  <c r="F49" i="15"/>
  <c r="P48" i="15"/>
  <c r="F48" i="15"/>
  <c r="P47" i="15"/>
  <c r="F47" i="15"/>
  <c r="P46" i="15"/>
  <c r="F46" i="15"/>
  <c r="P45" i="15"/>
  <c r="F45" i="15"/>
  <c r="P44" i="15"/>
  <c r="F44" i="15"/>
  <c r="P43" i="15"/>
  <c r="F43" i="15"/>
  <c r="P42" i="15"/>
  <c r="F42" i="15"/>
  <c r="P41" i="15"/>
  <c r="F41" i="15"/>
  <c r="P40" i="15"/>
  <c r="F40" i="15"/>
  <c r="P39" i="15"/>
  <c r="F39" i="15"/>
  <c r="P38" i="15"/>
  <c r="F38" i="15"/>
  <c r="P37" i="15"/>
  <c r="F37" i="15"/>
  <c r="P36" i="15"/>
  <c r="F36" i="15"/>
  <c r="P35" i="15"/>
  <c r="F35" i="15"/>
  <c r="P34" i="15"/>
  <c r="F34" i="15"/>
  <c r="P33" i="15"/>
  <c r="F33" i="15"/>
  <c r="P32" i="15"/>
  <c r="F32" i="15"/>
  <c r="P31" i="15"/>
  <c r="F31" i="15"/>
  <c r="P30" i="15"/>
  <c r="F30" i="15"/>
  <c r="P29" i="15"/>
  <c r="F29" i="15"/>
  <c r="P28" i="15"/>
  <c r="F28" i="15"/>
  <c r="P27" i="15"/>
  <c r="F27" i="15"/>
  <c r="P26" i="15"/>
  <c r="F26" i="15"/>
  <c r="P25" i="15"/>
  <c r="F25" i="15"/>
  <c r="P24" i="15"/>
  <c r="F24" i="15"/>
  <c r="P23" i="15"/>
  <c r="F23" i="15"/>
  <c r="P22" i="15"/>
  <c r="F22" i="15"/>
  <c r="P21" i="15"/>
  <c r="F21" i="15"/>
  <c r="P20" i="15"/>
  <c r="F20" i="15"/>
  <c r="P19" i="15"/>
  <c r="F19" i="15"/>
  <c r="W15" i="15"/>
  <c r="V15" i="15"/>
  <c r="U15" i="15"/>
  <c r="S15" i="15"/>
  <c r="R15" i="15"/>
  <c r="M15" i="15"/>
  <c r="L15" i="15"/>
  <c r="K15" i="15"/>
  <c r="I15" i="15"/>
  <c r="I16" i="15" s="1"/>
  <c r="H15" i="15"/>
  <c r="H16" i="15" s="1"/>
  <c r="C15" i="15"/>
  <c r="D15" i="15" s="1"/>
  <c r="B15" i="15"/>
  <c r="E15" i="15" s="1"/>
  <c r="P499" i="14"/>
  <c r="F499" i="14"/>
  <c r="P498" i="14"/>
  <c r="F498" i="14"/>
  <c r="P497" i="14"/>
  <c r="F497" i="14"/>
  <c r="P496" i="14"/>
  <c r="F496" i="14"/>
  <c r="P495" i="14"/>
  <c r="F495" i="14"/>
  <c r="P494" i="14"/>
  <c r="F494" i="14"/>
  <c r="P493" i="14"/>
  <c r="F493" i="14"/>
  <c r="P492" i="14"/>
  <c r="F492" i="14"/>
  <c r="P491" i="14"/>
  <c r="F491" i="14"/>
  <c r="P490" i="14"/>
  <c r="F490" i="14"/>
  <c r="P489" i="14"/>
  <c r="F489" i="14"/>
  <c r="P488" i="14"/>
  <c r="F488" i="14"/>
  <c r="P487" i="14"/>
  <c r="F487" i="14"/>
  <c r="P486" i="14"/>
  <c r="F486" i="14"/>
  <c r="P485" i="14"/>
  <c r="F485" i="14"/>
  <c r="P484" i="14"/>
  <c r="F484" i="14"/>
  <c r="P483" i="14"/>
  <c r="F483" i="14"/>
  <c r="P482" i="14"/>
  <c r="F482" i="14"/>
  <c r="P481" i="14"/>
  <c r="F481" i="14"/>
  <c r="P480" i="14"/>
  <c r="F480" i="14"/>
  <c r="P479" i="14"/>
  <c r="F479" i="14"/>
  <c r="P478" i="14"/>
  <c r="F478" i="14"/>
  <c r="P477" i="14"/>
  <c r="F477" i="14"/>
  <c r="P476" i="14"/>
  <c r="F476" i="14"/>
  <c r="P475" i="14"/>
  <c r="F475" i="14"/>
  <c r="P474" i="14"/>
  <c r="F474" i="14"/>
  <c r="P473" i="14"/>
  <c r="F473" i="14"/>
  <c r="P472" i="14"/>
  <c r="F472" i="14"/>
  <c r="P471" i="14"/>
  <c r="F471" i="14"/>
  <c r="P470" i="14"/>
  <c r="F470" i="14"/>
  <c r="P469" i="14"/>
  <c r="F469" i="14"/>
  <c r="P468" i="14"/>
  <c r="F468" i="14"/>
  <c r="P467" i="14"/>
  <c r="F467" i="14"/>
  <c r="P466" i="14"/>
  <c r="F466" i="14"/>
  <c r="P465" i="14"/>
  <c r="F465" i="14"/>
  <c r="P464" i="14"/>
  <c r="F464" i="14"/>
  <c r="P463" i="14"/>
  <c r="F463" i="14"/>
  <c r="P462" i="14"/>
  <c r="F462" i="14"/>
  <c r="P461" i="14"/>
  <c r="F461" i="14"/>
  <c r="P460" i="14"/>
  <c r="F460" i="14"/>
  <c r="P459" i="14"/>
  <c r="F459" i="14"/>
  <c r="P458" i="14"/>
  <c r="F458" i="14"/>
  <c r="P457" i="14"/>
  <c r="F457" i="14"/>
  <c r="P456" i="14"/>
  <c r="F456" i="14"/>
  <c r="P455" i="14"/>
  <c r="F455" i="14"/>
  <c r="P454" i="14"/>
  <c r="F454" i="14"/>
  <c r="P453" i="14"/>
  <c r="F453" i="14"/>
  <c r="P452" i="14"/>
  <c r="F452" i="14"/>
  <c r="P451" i="14"/>
  <c r="F451" i="14"/>
  <c r="P450" i="14"/>
  <c r="F450" i="14"/>
  <c r="P449" i="14"/>
  <c r="F449" i="14"/>
  <c r="P448" i="14"/>
  <c r="F448" i="14"/>
  <c r="P447" i="14"/>
  <c r="F447" i="14"/>
  <c r="P446" i="14"/>
  <c r="F446" i="14"/>
  <c r="P445" i="14"/>
  <c r="F445" i="14"/>
  <c r="P444" i="14"/>
  <c r="F444" i="14"/>
  <c r="P443" i="14"/>
  <c r="F443" i="14"/>
  <c r="P442" i="14"/>
  <c r="F442" i="14"/>
  <c r="P441" i="14"/>
  <c r="F441" i="14"/>
  <c r="P440" i="14"/>
  <c r="F440" i="14"/>
  <c r="P439" i="14"/>
  <c r="F439" i="14"/>
  <c r="P438" i="14"/>
  <c r="F438" i="14"/>
  <c r="P437" i="14"/>
  <c r="F437" i="14"/>
  <c r="P436" i="14"/>
  <c r="F436" i="14"/>
  <c r="P435" i="14"/>
  <c r="F435" i="14"/>
  <c r="P434" i="14"/>
  <c r="F434" i="14"/>
  <c r="P433" i="14"/>
  <c r="F433" i="14"/>
  <c r="P432" i="14"/>
  <c r="F432" i="14"/>
  <c r="P431" i="14"/>
  <c r="F431" i="14"/>
  <c r="P430" i="14"/>
  <c r="F430" i="14"/>
  <c r="P429" i="14"/>
  <c r="F429" i="14"/>
  <c r="P428" i="14"/>
  <c r="F428" i="14"/>
  <c r="P427" i="14"/>
  <c r="F427" i="14"/>
  <c r="P426" i="14"/>
  <c r="F426" i="14"/>
  <c r="P425" i="14"/>
  <c r="F425" i="14"/>
  <c r="P424" i="14"/>
  <c r="F424" i="14"/>
  <c r="P423" i="14"/>
  <c r="F423" i="14"/>
  <c r="P422" i="14"/>
  <c r="F422" i="14"/>
  <c r="P421" i="14"/>
  <c r="F421" i="14"/>
  <c r="P420" i="14"/>
  <c r="F420" i="14"/>
  <c r="P419" i="14"/>
  <c r="F419" i="14"/>
  <c r="P418" i="14"/>
  <c r="F418" i="14"/>
  <c r="P417" i="14"/>
  <c r="F417" i="14"/>
  <c r="P416" i="14"/>
  <c r="F416" i="14"/>
  <c r="P415" i="14"/>
  <c r="F415" i="14"/>
  <c r="P414" i="14"/>
  <c r="F414" i="14"/>
  <c r="P413" i="14"/>
  <c r="F413" i="14"/>
  <c r="P412" i="14"/>
  <c r="F412" i="14"/>
  <c r="P411" i="14"/>
  <c r="F411" i="14"/>
  <c r="P410" i="14"/>
  <c r="F410" i="14"/>
  <c r="P409" i="14"/>
  <c r="F409" i="14"/>
  <c r="P408" i="14"/>
  <c r="F408" i="14"/>
  <c r="P407" i="14"/>
  <c r="F407" i="14"/>
  <c r="P406" i="14"/>
  <c r="F406" i="14"/>
  <c r="P405" i="14"/>
  <c r="F405" i="14"/>
  <c r="P404" i="14"/>
  <c r="F404" i="14"/>
  <c r="P403" i="14"/>
  <c r="F403" i="14"/>
  <c r="P402" i="14"/>
  <c r="F402" i="14"/>
  <c r="P401" i="14"/>
  <c r="F401" i="14"/>
  <c r="P400" i="14"/>
  <c r="F400" i="14"/>
  <c r="P399" i="14"/>
  <c r="F399" i="14"/>
  <c r="P398" i="14"/>
  <c r="F398" i="14"/>
  <c r="P397" i="14"/>
  <c r="F397" i="14"/>
  <c r="P396" i="14"/>
  <c r="F396" i="14"/>
  <c r="P395" i="14"/>
  <c r="F395" i="14"/>
  <c r="P394" i="14"/>
  <c r="F394" i="14"/>
  <c r="P393" i="14"/>
  <c r="F393" i="14"/>
  <c r="P392" i="14"/>
  <c r="F392" i="14"/>
  <c r="P391" i="14"/>
  <c r="F391" i="14"/>
  <c r="P390" i="14"/>
  <c r="F390" i="14"/>
  <c r="P389" i="14"/>
  <c r="F389" i="14"/>
  <c r="P388" i="14"/>
  <c r="F388" i="14"/>
  <c r="P387" i="14"/>
  <c r="F387" i="14"/>
  <c r="P386" i="14"/>
  <c r="F386" i="14"/>
  <c r="P385" i="14"/>
  <c r="F385" i="14"/>
  <c r="P384" i="14"/>
  <c r="F384" i="14"/>
  <c r="P383" i="14"/>
  <c r="F383" i="14"/>
  <c r="P382" i="14"/>
  <c r="F382" i="14"/>
  <c r="P381" i="14"/>
  <c r="F381" i="14"/>
  <c r="P380" i="14"/>
  <c r="F380" i="14"/>
  <c r="P379" i="14"/>
  <c r="F379" i="14"/>
  <c r="P378" i="14"/>
  <c r="F378" i="14"/>
  <c r="P377" i="14"/>
  <c r="F377" i="14"/>
  <c r="P376" i="14"/>
  <c r="F376" i="14"/>
  <c r="P375" i="14"/>
  <c r="F375" i="14"/>
  <c r="P374" i="14"/>
  <c r="F374" i="14"/>
  <c r="P373" i="14"/>
  <c r="F373" i="14"/>
  <c r="P372" i="14"/>
  <c r="F372" i="14"/>
  <c r="P371" i="14"/>
  <c r="F371" i="14"/>
  <c r="P370" i="14"/>
  <c r="F370" i="14"/>
  <c r="P369" i="14"/>
  <c r="F369" i="14"/>
  <c r="P368" i="14"/>
  <c r="F368" i="14"/>
  <c r="P367" i="14"/>
  <c r="F367" i="14"/>
  <c r="P366" i="14"/>
  <c r="F366" i="14"/>
  <c r="P365" i="14"/>
  <c r="F365" i="14"/>
  <c r="P364" i="14"/>
  <c r="F364" i="14"/>
  <c r="P363" i="14"/>
  <c r="F363" i="14"/>
  <c r="P362" i="14"/>
  <c r="F362" i="14"/>
  <c r="P361" i="14"/>
  <c r="F361" i="14"/>
  <c r="P360" i="14"/>
  <c r="F360" i="14"/>
  <c r="P359" i="14"/>
  <c r="F359" i="14"/>
  <c r="P358" i="14"/>
  <c r="F358" i="14"/>
  <c r="P357" i="14"/>
  <c r="F357" i="14"/>
  <c r="P356" i="14"/>
  <c r="F356" i="14"/>
  <c r="P355" i="14"/>
  <c r="F355" i="14"/>
  <c r="P354" i="14"/>
  <c r="F354" i="14"/>
  <c r="P353" i="14"/>
  <c r="F353" i="14"/>
  <c r="P352" i="14"/>
  <c r="F352" i="14"/>
  <c r="P351" i="14"/>
  <c r="F351" i="14"/>
  <c r="P350" i="14"/>
  <c r="F350" i="14"/>
  <c r="P349" i="14"/>
  <c r="F349" i="14"/>
  <c r="P348" i="14"/>
  <c r="F348" i="14"/>
  <c r="P347" i="14"/>
  <c r="F347" i="14"/>
  <c r="P346" i="14"/>
  <c r="F346" i="14"/>
  <c r="P345" i="14"/>
  <c r="F345" i="14"/>
  <c r="P344" i="14"/>
  <c r="F344" i="14"/>
  <c r="P343" i="14"/>
  <c r="F343" i="14"/>
  <c r="P342" i="14"/>
  <c r="F342" i="14"/>
  <c r="P341" i="14"/>
  <c r="F341" i="14"/>
  <c r="P340" i="14"/>
  <c r="F340" i="14"/>
  <c r="P339" i="14"/>
  <c r="F339" i="14"/>
  <c r="P338" i="14"/>
  <c r="F338" i="14"/>
  <c r="P337" i="14"/>
  <c r="F337" i="14"/>
  <c r="P336" i="14"/>
  <c r="F336" i="14"/>
  <c r="P335" i="14"/>
  <c r="F335" i="14"/>
  <c r="P334" i="14"/>
  <c r="F334" i="14"/>
  <c r="P333" i="14"/>
  <c r="F333" i="14"/>
  <c r="P332" i="14"/>
  <c r="F332" i="14"/>
  <c r="P331" i="14"/>
  <c r="F331" i="14"/>
  <c r="P330" i="14"/>
  <c r="F330" i="14"/>
  <c r="P329" i="14"/>
  <c r="F329" i="14"/>
  <c r="P328" i="14"/>
  <c r="F328" i="14"/>
  <c r="P327" i="14"/>
  <c r="F327" i="14"/>
  <c r="P326" i="14"/>
  <c r="F326" i="14"/>
  <c r="P325" i="14"/>
  <c r="F325" i="14"/>
  <c r="P324" i="14"/>
  <c r="F324" i="14"/>
  <c r="P323" i="14"/>
  <c r="F323" i="14"/>
  <c r="P322" i="14"/>
  <c r="F322" i="14"/>
  <c r="P321" i="14"/>
  <c r="F321" i="14"/>
  <c r="P320" i="14"/>
  <c r="F320" i="14"/>
  <c r="P319" i="14"/>
  <c r="F319" i="14"/>
  <c r="P318" i="14"/>
  <c r="F318" i="14"/>
  <c r="P317" i="14"/>
  <c r="F317" i="14"/>
  <c r="P316" i="14"/>
  <c r="F316" i="14"/>
  <c r="P315" i="14"/>
  <c r="F315" i="14"/>
  <c r="P314" i="14"/>
  <c r="F314" i="14"/>
  <c r="P313" i="14"/>
  <c r="F313" i="14"/>
  <c r="P312" i="14"/>
  <c r="F312" i="14"/>
  <c r="P311" i="14"/>
  <c r="F311" i="14"/>
  <c r="P310" i="14"/>
  <c r="F310" i="14"/>
  <c r="P309" i="14"/>
  <c r="F309" i="14"/>
  <c r="P308" i="14"/>
  <c r="F308" i="14"/>
  <c r="P307" i="14"/>
  <c r="F307" i="14"/>
  <c r="P306" i="14"/>
  <c r="F306" i="14"/>
  <c r="P305" i="14"/>
  <c r="F305" i="14"/>
  <c r="P304" i="14"/>
  <c r="F304" i="14"/>
  <c r="P303" i="14"/>
  <c r="F303" i="14"/>
  <c r="P302" i="14"/>
  <c r="F302" i="14"/>
  <c r="P301" i="14"/>
  <c r="F301" i="14"/>
  <c r="P300" i="14"/>
  <c r="F300" i="14"/>
  <c r="P299" i="14"/>
  <c r="F299" i="14"/>
  <c r="P298" i="14"/>
  <c r="F298" i="14"/>
  <c r="P297" i="14"/>
  <c r="F297" i="14"/>
  <c r="P296" i="14"/>
  <c r="F296" i="14"/>
  <c r="P295" i="14"/>
  <c r="F295" i="14"/>
  <c r="P294" i="14"/>
  <c r="F294" i="14"/>
  <c r="P293" i="14"/>
  <c r="F293" i="14"/>
  <c r="P292" i="14"/>
  <c r="F292" i="14"/>
  <c r="P291" i="14"/>
  <c r="F291" i="14"/>
  <c r="P290" i="14"/>
  <c r="F290" i="14"/>
  <c r="P289" i="14"/>
  <c r="F289" i="14"/>
  <c r="P288" i="14"/>
  <c r="F288" i="14"/>
  <c r="P287" i="14"/>
  <c r="F287" i="14"/>
  <c r="P286" i="14"/>
  <c r="F286" i="14"/>
  <c r="P285" i="14"/>
  <c r="F285" i="14"/>
  <c r="P284" i="14"/>
  <c r="F284" i="14"/>
  <c r="P283" i="14"/>
  <c r="F283" i="14"/>
  <c r="P282" i="14"/>
  <c r="F282" i="14"/>
  <c r="P281" i="14"/>
  <c r="F281" i="14"/>
  <c r="P280" i="14"/>
  <c r="F280" i="14"/>
  <c r="P279" i="14"/>
  <c r="F279" i="14"/>
  <c r="P278" i="14"/>
  <c r="F278" i="14"/>
  <c r="P277" i="14"/>
  <c r="F277" i="14"/>
  <c r="P276" i="14"/>
  <c r="F276" i="14"/>
  <c r="P275" i="14"/>
  <c r="F275" i="14"/>
  <c r="P274" i="14"/>
  <c r="F274" i="14"/>
  <c r="P273" i="14"/>
  <c r="F273" i="14"/>
  <c r="P272" i="14"/>
  <c r="F272" i="14"/>
  <c r="P271" i="14"/>
  <c r="F271" i="14"/>
  <c r="P270" i="14"/>
  <c r="F270" i="14"/>
  <c r="P269" i="14"/>
  <c r="F269" i="14"/>
  <c r="P268" i="14"/>
  <c r="F268" i="14"/>
  <c r="P267" i="14"/>
  <c r="F267" i="14"/>
  <c r="P266" i="14"/>
  <c r="F266" i="14"/>
  <c r="P265" i="14"/>
  <c r="F265" i="14"/>
  <c r="P264" i="14"/>
  <c r="F264" i="14"/>
  <c r="P263" i="14"/>
  <c r="F263" i="14"/>
  <c r="P262" i="14"/>
  <c r="F262" i="14"/>
  <c r="P261" i="14"/>
  <c r="F261" i="14"/>
  <c r="P260" i="14"/>
  <c r="F260" i="14"/>
  <c r="P259" i="14"/>
  <c r="F259" i="14"/>
  <c r="P258" i="14"/>
  <c r="F258" i="14"/>
  <c r="P257" i="14"/>
  <c r="F257" i="14"/>
  <c r="P256" i="14"/>
  <c r="F256" i="14"/>
  <c r="P255" i="14"/>
  <c r="F255" i="14"/>
  <c r="P254" i="14"/>
  <c r="F254" i="14"/>
  <c r="P253" i="14"/>
  <c r="F253" i="14"/>
  <c r="P252" i="14"/>
  <c r="F252" i="14"/>
  <c r="P251" i="14"/>
  <c r="F251" i="14"/>
  <c r="P250" i="14"/>
  <c r="F250" i="14"/>
  <c r="P249" i="14"/>
  <c r="F249" i="14"/>
  <c r="P248" i="14"/>
  <c r="F248" i="14"/>
  <c r="P247" i="14"/>
  <c r="F247" i="14"/>
  <c r="P246" i="14"/>
  <c r="F246" i="14"/>
  <c r="P245" i="14"/>
  <c r="F245" i="14"/>
  <c r="P244" i="14"/>
  <c r="F244" i="14"/>
  <c r="P243" i="14"/>
  <c r="F243" i="14"/>
  <c r="P242" i="14"/>
  <c r="F242" i="14"/>
  <c r="P241" i="14"/>
  <c r="F241" i="14"/>
  <c r="P240" i="14"/>
  <c r="F240" i="14"/>
  <c r="P239" i="14"/>
  <c r="F239" i="14"/>
  <c r="P238" i="14"/>
  <c r="F238" i="14"/>
  <c r="P237" i="14"/>
  <c r="F237" i="14"/>
  <c r="P236" i="14"/>
  <c r="F236" i="14"/>
  <c r="P235" i="14"/>
  <c r="F235" i="14"/>
  <c r="P234" i="14"/>
  <c r="F234" i="14"/>
  <c r="P233" i="14"/>
  <c r="F233" i="14"/>
  <c r="P232" i="14"/>
  <c r="F232" i="14"/>
  <c r="P231" i="14"/>
  <c r="F231" i="14"/>
  <c r="P230" i="14"/>
  <c r="F230" i="14"/>
  <c r="P229" i="14"/>
  <c r="F229" i="14"/>
  <c r="P228" i="14"/>
  <c r="F228" i="14"/>
  <c r="P227" i="14"/>
  <c r="F227" i="14"/>
  <c r="P226" i="14"/>
  <c r="F226" i="14"/>
  <c r="P225" i="14"/>
  <c r="F225" i="14"/>
  <c r="P224" i="14"/>
  <c r="F224" i="14"/>
  <c r="P223" i="14"/>
  <c r="F223" i="14"/>
  <c r="P222" i="14"/>
  <c r="F222" i="14"/>
  <c r="P221" i="14"/>
  <c r="F221" i="14"/>
  <c r="P220" i="14"/>
  <c r="F220" i="14"/>
  <c r="P219" i="14"/>
  <c r="F219" i="14"/>
  <c r="P218" i="14"/>
  <c r="F218" i="14"/>
  <c r="P217" i="14"/>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119" i="14"/>
  <c r="F119" i="14"/>
  <c r="P118" i="14"/>
  <c r="F118" i="14"/>
  <c r="P117" i="14"/>
  <c r="F117" i="14"/>
  <c r="P116" i="14"/>
  <c r="F116" i="14"/>
  <c r="P115" i="14"/>
  <c r="F115" i="14"/>
  <c r="P114" i="14"/>
  <c r="F114" i="14"/>
  <c r="P113" i="14"/>
  <c r="F113" i="14"/>
  <c r="P112" i="14"/>
  <c r="F112" i="14"/>
  <c r="P111" i="14"/>
  <c r="F111" i="14"/>
  <c r="P110" i="14"/>
  <c r="F110" i="14"/>
  <c r="P109" i="14"/>
  <c r="F109" i="14"/>
  <c r="P108" i="14"/>
  <c r="F108" i="14"/>
  <c r="P107" i="14"/>
  <c r="F107" i="14"/>
  <c r="P106" i="14"/>
  <c r="F106" i="14"/>
  <c r="P105" i="14"/>
  <c r="F105" i="14"/>
  <c r="P104" i="14"/>
  <c r="F104" i="14"/>
  <c r="P103" i="14"/>
  <c r="F103" i="14"/>
  <c r="P102" i="14"/>
  <c r="F102" i="14"/>
  <c r="P101" i="14"/>
  <c r="F101" i="14"/>
  <c r="P100" i="14"/>
  <c r="F100" i="14"/>
  <c r="P99" i="14"/>
  <c r="F99" i="14"/>
  <c r="P98" i="14"/>
  <c r="F98" i="14"/>
  <c r="P97" i="14"/>
  <c r="F97" i="14"/>
  <c r="P96" i="14"/>
  <c r="F96" i="14"/>
  <c r="P95" i="14"/>
  <c r="F95" i="14"/>
  <c r="P94" i="14"/>
  <c r="F94" i="14"/>
  <c r="P93" i="14"/>
  <c r="F93" i="14"/>
  <c r="P92" i="14"/>
  <c r="F92" i="14"/>
  <c r="P91" i="14"/>
  <c r="F91" i="14"/>
  <c r="P90" i="14"/>
  <c r="F90" i="14"/>
  <c r="P89" i="14"/>
  <c r="F89" i="14"/>
  <c r="P88" i="14"/>
  <c r="F88" i="14"/>
  <c r="P87" i="14"/>
  <c r="F87" i="14"/>
  <c r="P86" i="14"/>
  <c r="F86" i="14"/>
  <c r="P85" i="14"/>
  <c r="F85" i="14"/>
  <c r="P84" i="14"/>
  <c r="F84" i="14"/>
  <c r="P83" i="14"/>
  <c r="F83" i="14"/>
  <c r="P82" i="14"/>
  <c r="F82" i="14"/>
  <c r="P81" i="14"/>
  <c r="F81" i="14"/>
  <c r="P80" i="14"/>
  <c r="F80" i="14"/>
  <c r="P79" i="14"/>
  <c r="F79" i="14"/>
  <c r="P78" i="14"/>
  <c r="F78" i="14"/>
  <c r="P77" i="14"/>
  <c r="F77" i="14"/>
  <c r="P76" i="14"/>
  <c r="F76" i="14"/>
  <c r="P75" i="14"/>
  <c r="F75" i="14"/>
  <c r="P74" i="14"/>
  <c r="F74" i="14"/>
  <c r="P73" i="14"/>
  <c r="F73" i="14"/>
  <c r="P72" i="14"/>
  <c r="F72" i="14"/>
  <c r="P71" i="14"/>
  <c r="F71" i="14"/>
  <c r="P70" i="14"/>
  <c r="F70" i="14"/>
  <c r="P69" i="14"/>
  <c r="F69" i="14"/>
  <c r="P68" i="14"/>
  <c r="F68" i="14"/>
  <c r="P67" i="14"/>
  <c r="F67" i="14"/>
  <c r="P66" i="14"/>
  <c r="F66" i="14"/>
  <c r="P65" i="14"/>
  <c r="F65" i="14"/>
  <c r="P64" i="14"/>
  <c r="F64" i="14"/>
  <c r="P63" i="14"/>
  <c r="F63" i="14"/>
  <c r="P62" i="14"/>
  <c r="F62" i="14"/>
  <c r="P61" i="14"/>
  <c r="F61" i="14"/>
  <c r="P60" i="14"/>
  <c r="F60" i="14"/>
  <c r="P59" i="14"/>
  <c r="F59" i="14"/>
  <c r="P58" i="14"/>
  <c r="F58" i="14"/>
  <c r="P57" i="14"/>
  <c r="F57" i="14"/>
  <c r="P56" i="14"/>
  <c r="F56" i="14"/>
  <c r="P55" i="14"/>
  <c r="F55" i="14"/>
  <c r="P54" i="14"/>
  <c r="F54" i="14"/>
  <c r="P53" i="14"/>
  <c r="F53" i="14"/>
  <c r="P52" i="14"/>
  <c r="F52" i="14"/>
  <c r="P51" i="14"/>
  <c r="F51" i="14"/>
  <c r="P50" i="14"/>
  <c r="F50" i="14"/>
  <c r="P49" i="14"/>
  <c r="F49" i="14"/>
  <c r="P48" i="14"/>
  <c r="F48" i="14"/>
  <c r="P47" i="14"/>
  <c r="F47" i="14"/>
  <c r="P46" i="14"/>
  <c r="F46" i="14"/>
  <c r="P45" i="14"/>
  <c r="F45" i="14"/>
  <c r="P44" i="14"/>
  <c r="F44" i="14"/>
  <c r="P43" i="14"/>
  <c r="F43" i="14"/>
  <c r="P42" i="14"/>
  <c r="F42" i="14"/>
  <c r="P41" i="14"/>
  <c r="F41" i="14"/>
  <c r="P40" i="14"/>
  <c r="F40" i="14"/>
  <c r="P39" i="14"/>
  <c r="F39" i="14"/>
  <c r="P38" i="14"/>
  <c r="F38" i="14"/>
  <c r="P37" i="14"/>
  <c r="F37" i="14"/>
  <c r="P36" i="14"/>
  <c r="F36" i="14"/>
  <c r="P35" i="14"/>
  <c r="F35" i="14"/>
  <c r="P34" i="14"/>
  <c r="F34" i="14"/>
  <c r="P33" i="14"/>
  <c r="F33" i="14"/>
  <c r="P32" i="14"/>
  <c r="F32" i="14"/>
  <c r="P31" i="14"/>
  <c r="F31" i="14"/>
  <c r="P30" i="14"/>
  <c r="F30" i="14"/>
  <c r="P29" i="14"/>
  <c r="F29" i="14"/>
  <c r="P28" i="14"/>
  <c r="F28" i="14"/>
  <c r="P27" i="14"/>
  <c r="F27" i="14"/>
  <c r="P26" i="14"/>
  <c r="F26" i="14"/>
  <c r="P25" i="14"/>
  <c r="F25" i="14"/>
  <c r="P24" i="14"/>
  <c r="F24" i="14"/>
  <c r="P23" i="14"/>
  <c r="F23" i="14"/>
  <c r="P22" i="14"/>
  <c r="F22" i="14"/>
  <c r="P21" i="14"/>
  <c r="F21" i="14"/>
  <c r="P20" i="14"/>
  <c r="F20" i="14"/>
  <c r="P19" i="14"/>
  <c r="F19" i="14"/>
  <c r="W15" i="14"/>
  <c r="V15" i="14"/>
  <c r="U15" i="14"/>
  <c r="S15" i="14"/>
  <c r="R15" i="14"/>
  <c r="M15" i="14"/>
  <c r="L15" i="14"/>
  <c r="K15" i="14"/>
  <c r="I15" i="14"/>
  <c r="I16" i="14" s="1"/>
  <c r="H15" i="14"/>
  <c r="H16" i="14" s="1"/>
  <c r="C15" i="14"/>
  <c r="D15" i="14" s="1"/>
  <c r="B15" i="14"/>
  <c r="E15" i="14" s="1"/>
  <c r="P499" i="13"/>
  <c r="F499" i="13"/>
  <c r="P498" i="13"/>
  <c r="F498" i="13"/>
  <c r="P497" i="13"/>
  <c r="F497" i="13"/>
  <c r="P496" i="13"/>
  <c r="F496" i="13"/>
  <c r="P495" i="13"/>
  <c r="F495" i="13"/>
  <c r="P494" i="13"/>
  <c r="F494" i="13"/>
  <c r="P493" i="13"/>
  <c r="F493" i="13"/>
  <c r="P492" i="13"/>
  <c r="F492" i="13"/>
  <c r="P491" i="13"/>
  <c r="F491" i="13"/>
  <c r="P490" i="13"/>
  <c r="F490" i="13"/>
  <c r="P489" i="13"/>
  <c r="F489" i="13"/>
  <c r="P488" i="13"/>
  <c r="F488" i="13"/>
  <c r="P487" i="13"/>
  <c r="F487" i="13"/>
  <c r="P486" i="13"/>
  <c r="F486" i="13"/>
  <c r="P485" i="13"/>
  <c r="F485" i="13"/>
  <c r="P484" i="13"/>
  <c r="F484" i="13"/>
  <c r="P483" i="13"/>
  <c r="F483" i="13"/>
  <c r="P482" i="13"/>
  <c r="F482" i="13"/>
  <c r="P481" i="13"/>
  <c r="F481" i="13"/>
  <c r="P480" i="13"/>
  <c r="F480" i="13"/>
  <c r="P479" i="13"/>
  <c r="F479" i="13"/>
  <c r="P478" i="13"/>
  <c r="F478" i="13"/>
  <c r="P477" i="13"/>
  <c r="F477" i="13"/>
  <c r="P476" i="13"/>
  <c r="F476" i="13"/>
  <c r="P475" i="13"/>
  <c r="F475" i="13"/>
  <c r="P474" i="13"/>
  <c r="F474" i="13"/>
  <c r="P473" i="13"/>
  <c r="F473" i="13"/>
  <c r="P472" i="13"/>
  <c r="F472" i="13"/>
  <c r="P471" i="13"/>
  <c r="F471" i="13"/>
  <c r="P470" i="13"/>
  <c r="F470" i="13"/>
  <c r="P469" i="13"/>
  <c r="F469" i="13"/>
  <c r="P468" i="13"/>
  <c r="F468" i="13"/>
  <c r="P467" i="13"/>
  <c r="F467" i="13"/>
  <c r="P466" i="13"/>
  <c r="F466" i="13"/>
  <c r="P465" i="13"/>
  <c r="F465" i="13"/>
  <c r="P464" i="13"/>
  <c r="F464" i="13"/>
  <c r="P463" i="13"/>
  <c r="F463" i="13"/>
  <c r="P462" i="13"/>
  <c r="F462" i="13"/>
  <c r="P461" i="13"/>
  <c r="F461" i="13"/>
  <c r="P460" i="13"/>
  <c r="F460" i="13"/>
  <c r="P459" i="13"/>
  <c r="F459" i="13"/>
  <c r="P458" i="13"/>
  <c r="F458" i="13"/>
  <c r="P457" i="13"/>
  <c r="F457" i="13"/>
  <c r="P456" i="13"/>
  <c r="F456" i="13"/>
  <c r="P455" i="13"/>
  <c r="F455" i="13"/>
  <c r="P454" i="13"/>
  <c r="F454" i="13"/>
  <c r="P453" i="13"/>
  <c r="F453" i="13"/>
  <c r="P452" i="13"/>
  <c r="F452" i="13"/>
  <c r="P451" i="13"/>
  <c r="F451" i="13"/>
  <c r="P450" i="13"/>
  <c r="F450" i="13"/>
  <c r="P449" i="13"/>
  <c r="F449" i="13"/>
  <c r="P448" i="13"/>
  <c r="F448" i="13"/>
  <c r="P447" i="13"/>
  <c r="F447" i="13"/>
  <c r="P446" i="13"/>
  <c r="F446" i="13"/>
  <c r="P445" i="13"/>
  <c r="F445" i="13"/>
  <c r="P444" i="13"/>
  <c r="F444" i="13"/>
  <c r="P443" i="13"/>
  <c r="F443" i="13"/>
  <c r="P442" i="13"/>
  <c r="F442" i="13"/>
  <c r="P441" i="13"/>
  <c r="F441" i="13"/>
  <c r="P440" i="13"/>
  <c r="F440" i="13"/>
  <c r="P439" i="13"/>
  <c r="F439" i="13"/>
  <c r="P438" i="13"/>
  <c r="F438" i="13"/>
  <c r="P437" i="13"/>
  <c r="F437" i="13"/>
  <c r="P436" i="13"/>
  <c r="F436" i="13"/>
  <c r="P435" i="13"/>
  <c r="F435" i="13"/>
  <c r="P434" i="13"/>
  <c r="F434" i="13"/>
  <c r="P433" i="13"/>
  <c r="F433" i="13"/>
  <c r="P432" i="13"/>
  <c r="F432" i="13"/>
  <c r="P431" i="13"/>
  <c r="F431" i="13"/>
  <c r="P430" i="13"/>
  <c r="F430" i="13"/>
  <c r="P429" i="13"/>
  <c r="F429" i="13"/>
  <c r="P428" i="13"/>
  <c r="F428" i="13"/>
  <c r="P427" i="13"/>
  <c r="F427" i="13"/>
  <c r="P426" i="13"/>
  <c r="F426" i="13"/>
  <c r="P425" i="13"/>
  <c r="F425" i="13"/>
  <c r="P424" i="13"/>
  <c r="F424" i="13"/>
  <c r="P423" i="13"/>
  <c r="F423" i="13"/>
  <c r="P422" i="13"/>
  <c r="F422" i="13"/>
  <c r="P421" i="13"/>
  <c r="F421" i="13"/>
  <c r="P420" i="13"/>
  <c r="F420" i="13"/>
  <c r="P419" i="13"/>
  <c r="F419" i="13"/>
  <c r="P418" i="13"/>
  <c r="F418" i="13"/>
  <c r="P417" i="13"/>
  <c r="F417" i="13"/>
  <c r="P416" i="13"/>
  <c r="F416" i="13"/>
  <c r="P415" i="13"/>
  <c r="F415" i="13"/>
  <c r="P414" i="13"/>
  <c r="F414" i="13"/>
  <c r="P413" i="13"/>
  <c r="F413" i="13"/>
  <c r="P412" i="13"/>
  <c r="F412" i="13"/>
  <c r="P411" i="13"/>
  <c r="F411" i="13"/>
  <c r="P410" i="13"/>
  <c r="F410" i="13"/>
  <c r="P409" i="13"/>
  <c r="F409" i="13"/>
  <c r="P408" i="13"/>
  <c r="F408" i="13"/>
  <c r="P407" i="13"/>
  <c r="F407" i="13"/>
  <c r="P406" i="13"/>
  <c r="F406" i="13"/>
  <c r="P405" i="13"/>
  <c r="F405" i="13"/>
  <c r="P404" i="13"/>
  <c r="F404" i="13"/>
  <c r="P403" i="13"/>
  <c r="F403" i="13"/>
  <c r="P402" i="13"/>
  <c r="F402" i="13"/>
  <c r="P401" i="13"/>
  <c r="F401" i="13"/>
  <c r="P400" i="13"/>
  <c r="F400" i="13"/>
  <c r="P399" i="13"/>
  <c r="F399" i="13"/>
  <c r="P398" i="13"/>
  <c r="F398" i="13"/>
  <c r="P397" i="13"/>
  <c r="F397" i="13"/>
  <c r="P396" i="13"/>
  <c r="F396" i="13"/>
  <c r="P395" i="13"/>
  <c r="F395" i="13"/>
  <c r="P394" i="13"/>
  <c r="F394" i="13"/>
  <c r="P393" i="13"/>
  <c r="F393" i="13"/>
  <c r="P392" i="13"/>
  <c r="F392" i="13"/>
  <c r="P391" i="13"/>
  <c r="F391" i="13"/>
  <c r="P390" i="13"/>
  <c r="F390" i="13"/>
  <c r="P389" i="13"/>
  <c r="F389" i="13"/>
  <c r="P388" i="13"/>
  <c r="F388" i="13"/>
  <c r="P387" i="13"/>
  <c r="F387" i="13"/>
  <c r="P386" i="13"/>
  <c r="F386" i="13"/>
  <c r="P385" i="13"/>
  <c r="F385" i="13"/>
  <c r="P384" i="13"/>
  <c r="F384" i="13"/>
  <c r="P383" i="13"/>
  <c r="F383" i="13"/>
  <c r="P382" i="13"/>
  <c r="F382" i="13"/>
  <c r="P381" i="13"/>
  <c r="F381" i="13"/>
  <c r="P380" i="13"/>
  <c r="F380" i="13"/>
  <c r="P379" i="13"/>
  <c r="F379" i="13"/>
  <c r="P378" i="13"/>
  <c r="F378" i="13"/>
  <c r="P377" i="13"/>
  <c r="F377" i="13"/>
  <c r="P376" i="13"/>
  <c r="F376" i="13"/>
  <c r="P375" i="13"/>
  <c r="F375" i="13"/>
  <c r="P374" i="13"/>
  <c r="F374" i="13"/>
  <c r="P373" i="13"/>
  <c r="F373" i="13"/>
  <c r="P372" i="13"/>
  <c r="F372" i="13"/>
  <c r="P371" i="13"/>
  <c r="F371" i="13"/>
  <c r="P370" i="13"/>
  <c r="F370" i="13"/>
  <c r="P369" i="13"/>
  <c r="F369" i="13"/>
  <c r="P368" i="13"/>
  <c r="F368" i="13"/>
  <c r="P367" i="13"/>
  <c r="F367" i="13"/>
  <c r="P366" i="13"/>
  <c r="F366" i="13"/>
  <c r="P365" i="13"/>
  <c r="F365" i="13"/>
  <c r="P364" i="13"/>
  <c r="F364" i="13"/>
  <c r="P363" i="13"/>
  <c r="F363" i="13"/>
  <c r="P362" i="13"/>
  <c r="F362" i="13"/>
  <c r="P361" i="13"/>
  <c r="F361" i="13"/>
  <c r="P360" i="13"/>
  <c r="F360" i="13"/>
  <c r="P359" i="13"/>
  <c r="F359" i="13"/>
  <c r="P358" i="13"/>
  <c r="F358" i="13"/>
  <c r="P357" i="13"/>
  <c r="F357" i="13"/>
  <c r="P356" i="13"/>
  <c r="F356" i="13"/>
  <c r="P355" i="13"/>
  <c r="F355" i="13"/>
  <c r="P354" i="13"/>
  <c r="F354" i="13"/>
  <c r="P353" i="13"/>
  <c r="F353" i="13"/>
  <c r="P352" i="13"/>
  <c r="F352" i="13"/>
  <c r="P351" i="13"/>
  <c r="F351" i="13"/>
  <c r="P350" i="13"/>
  <c r="F350" i="13"/>
  <c r="P349" i="13"/>
  <c r="F349" i="13"/>
  <c r="P348" i="13"/>
  <c r="F348" i="13"/>
  <c r="P347" i="13"/>
  <c r="F347" i="13"/>
  <c r="P346" i="13"/>
  <c r="F346" i="13"/>
  <c r="P345" i="13"/>
  <c r="F345" i="13"/>
  <c r="P344" i="13"/>
  <c r="F344" i="13"/>
  <c r="P343" i="13"/>
  <c r="F343" i="13"/>
  <c r="P342" i="13"/>
  <c r="F342" i="13"/>
  <c r="P341" i="13"/>
  <c r="F341" i="13"/>
  <c r="P340" i="13"/>
  <c r="F340" i="13"/>
  <c r="P339" i="13"/>
  <c r="F339" i="13"/>
  <c r="P338" i="13"/>
  <c r="F338" i="13"/>
  <c r="P337" i="13"/>
  <c r="F337" i="13"/>
  <c r="P336" i="13"/>
  <c r="F336" i="13"/>
  <c r="P335" i="13"/>
  <c r="F335" i="13"/>
  <c r="P334" i="13"/>
  <c r="F334" i="13"/>
  <c r="P333" i="13"/>
  <c r="F333" i="13"/>
  <c r="P332" i="13"/>
  <c r="F332" i="13"/>
  <c r="P331" i="13"/>
  <c r="F331" i="13"/>
  <c r="P330" i="13"/>
  <c r="F330" i="13"/>
  <c r="P329" i="13"/>
  <c r="F329" i="13"/>
  <c r="P328" i="13"/>
  <c r="F328" i="13"/>
  <c r="P327" i="13"/>
  <c r="F327" i="13"/>
  <c r="P326" i="13"/>
  <c r="F326" i="13"/>
  <c r="P325" i="13"/>
  <c r="F325" i="13"/>
  <c r="P324" i="13"/>
  <c r="F324" i="13"/>
  <c r="P323" i="13"/>
  <c r="F323" i="13"/>
  <c r="P322" i="13"/>
  <c r="F322" i="13"/>
  <c r="P321" i="13"/>
  <c r="F321" i="13"/>
  <c r="P320" i="13"/>
  <c r="F320" i="13"/>
  <c r="P319" i="13"/>
  <c r="F319" i="13"/>
  <c r="P318" i="13"/>
  <c r="F318" i="13"/>
  <c r="P317" i="13"/>
  <c r="F317" i="13"/>
  <c r="P316" i="13"/>
  <c r="F316" i="13"/>
  <c r="P315" i="13"/>
  <c r="F315" i="13"/>
  <c r="P314" i="13"/>
  <c r="F314" i="13"/>
  <c r="P313" i="13"/>
  <c r="F313" i="13"/>
  <c r="P312" i="13"/>
  <c r="F312" i="13"/>
  <c r="P311" i="13"/>
  <c r="F311" i="13"/>
  <c r="P310" i="13"/>
  <c r="F310" i="13"/>
  <c r="P309" i="13"/>
  <c r="F309" i="13"/>
  <c r="P308" i="13"/>
  <c r="F308" i="13"/>
  <c r="P307" i="13"/>
  <c r="F307" i="13"/>
  <c r="P306" i="13"/>
  <c r="F306" i="13"/>
  <c r="P305" i="13"/>
  <c r="F305" i="13"/>
  <c r="P304" i="13"/>
  <c r="F304" i="13"/>
  <c r="P303" i="13"/>
  <c r="F303" i="13"/>
  <c r="P302" i="13"/>
  <c r="F302" i="13"/>
  <c r="P301" i="13"/>
  <c r="F301" i="13"/>
  <c r="P300" i="13"/>
  <c r="F300" i="13"/>
  <c r="P299" i="13"/>
  <c r="F299" i="13"/>
  <c r="P298" i="13"/>
  <c r="F298" i="13"/>
  <c r="P297" i="13"/>
  <c r="F297" i="13"/>
  <c r="P296" i="13"/>
  <c r="F296" i="13"/>
  <c r="P295" i="13"/>
  <c r="F295" i="13"/>
  <c r="P294" i="13"/>
  <c r="F294" i="13"/>
  <c r="P293" i="13"/>
  <c r="F293" i="13"/>
  <c r="P292" i="13"/>
  <c r="F292" i="13"/>
  <c r="P291" i="13"/>
  <c r="F291" i="13"/>
  <c r="P290" i="13"/>
  <c r="F290" i="13"/>
  <c r="P289" i="13"/>
  <c r="F289" i="13"/>
  <c r="P288" i="13"/>
  <c r="F288" i="13"/>
  <c r="P287" i="13"/>
  <c r="F287" i="13"/>
  <c r="P286" i="13"/>
  <c r="F286" i="13"/>
  <c r="P285" i="13"/>
  <c r="F285" i="13"/>
  <c r="P284" i="13"/>
  <c r="F284" i="13"/>
  <c r="P283" i="13"/>
  <c r="F283" i="13"/>
  <c r="P282" i="13"/>
  <c r="F282" i="13"/>
  <c r="P281" i="13"/>
  <c r="F281" i="13"/>
  <c r="P280" i="13"/>
  <c r="F280" i="13"/>
  <c r="P279" i="13"/>
  <c r="F279" i="13"/>
  <c r="P278" i="13"/>
  <c r="F278" i="13"/>
  <c r="P277" i="13"/>
  <c r="F277" i="13"/>
  <c r="P276" i="13"/>
  <c r="F276" i="13"/>
  <c r="P275" i="13"/>
  <c r="F275" i="13"/>
  <c r="P274" i="13"/>
  <c r="F274" i="13"/>
  <c r="P273" i="13"/>
  <c r="F273" i="13"/>
  <c r="P272" i="13"/>
  <c r="F272" i="13"/>
  <c r="P271" i="13"/>
  <c r="F271" i="13"/>
  <c r="P270" i="13"/>
  <c r="F270" i="13"/>
  <c r="P269" i="13"/>
  <c r="F269" i="13"/>
  <c r="P268" i="13"/>
  <c r="F268" i="13"/>
  <c r="P267" i="13"/>
  <c r="F267" i="13"/>
  <c r="P266" i="13"/>
  <c r="F266" i="13"/>
  <c r="P265" i="13"/>
  <c r="F265" i="13"/>
  <c r="P264" i="13"/>
  <c r="F264" i="13"/>
  <c r="P263" i="13"/>
  <c r="F263" i="13"/>
  <c r="P262" i="13"/>
  <c r="F262" i="13"/>
  <c r="P261" i="13"/>
  <c r="F261" i="13"/>
  <c r="P260" i="13"/>
  <c r="F260" i="13"/>
  <c r="P259" i="13"/>
  <c r="F259" i="13"/>
  <c r="P258" i="13"/>
  <c r="F258" i="13"/>
  <c r="P257" i="13"/>
  <c r="F257" i="13"/>
  <c r="P256" i="13"/>
  <c r="F256" i="13"/>
  <c r="P255" i="13"/>
  <c r="F255" i="13"/>
  <c r="P254" i="13"/>
  <c r="F254" i="13"/>
  <c r="P253" i="13"/>
  <c r="F253" i="13"/>
  <c r="P252" i="13"/>
  <c r="F252" i="13"/>
  <c r="P251" i="13"/>
  <c r="F251" i="13"/>
  <c r="P250" i="13"/>
  <c r="F250" i="13"/>
  <c r="P249" i="13"/>
  <c r="F249" i="13"/>
  <c r="P248" i="13"/>
  <c r="F248" i="13"/>
  <c r="P247" i="13"/>
  <c r="F247" i="13"/>
  <c r="P246" i="13"/>
  <c r="F246" i="13"/>
  <c r="P245" i="13"/>
  <c r="F245" i="13"/>
  <c r="P244" i="13"/>
  <c r="F244" i="13"/>
  <c r="P243" i="13"/>
  <c r="F243" i="13"/>
  <c r="P242" i="13"/>
  <c r="F242" i="13"/>
  <c r="P241" i="13"/>
  <c r="F241" i="13"/>
  <c r="P240" i="13"/>
  <c r="F240" i="13"/>
  <c r="P239" i="13"/>
  <c r="F239" i="13"/>
  <c r="P238" i="13"/>
  <c r="F238" i="13"/>
  <c r="P237" i="13"/>
  <c r="F237" i="13"/>
  <c r="P236" i="13"/>
  <c r="F236" i="13"/>
  <c r="P235" i="13"/>
  <c r="F235" i="13"/>
  <c r="P234" i="13"/>
  <c r="F234" i="13"/>
  <c r="P233" i="13"/>
  <c r="F233" i="13"/>
  <c r="P232" i="13"/>
  <c r="F232" i="13"/>
  <c r="P231" i="13"/>
  <c r="F231" i="13"/>
  <c r="P230" i="13"/>
  <c r="F230" i="13"/>
  <c r="P229" i="13"/>
  <c r="F229" i="13"/>
  <c r="P228" i="13"/>
  <c r="F228" i="13"/>
  <c r="P227" i="13"/>
  <c r="F227" i="13"/>
  <c r="P226" i="13"/>
  <c r="F226" i="13"/>
  <c r="P225" i="13"/>
  <c r="F225" i="13"/>
  <c r="P224" i="13"/>
  <c r="F224" i="13"/>
  <c r="P223" i="13"/>
  <c r="F223" i="13"/>
  <c r="P222" i="13"/>
  <c r="F222" i="13"/>
  <c r="P221" i="13"/>
  <c r="F221" i="13"/>
  <c r="P220" i="13"/>
  <c r="F220" i="13"/>
  <c r="P219" i="13"/>
  <c r="F219" i="13"/>
  <c r="P218" i="13"/>
  <c r="F218" i="13"/>
  <c r="P217" i="13"/>
  <c r="F217" i="13"/>
  <c r="P216" i="13"/>
  <c r="F216" i="13"/>
  <c r="P215" i="13"/>
  <c r="F215" i="13"/>
  <c r="P214" i="13"/>
  <c r="F214" i="13"/>
  <c r="P213" i="13"/>
  <c r="F213" i="13"/>
  <c r="P212" i="13"/>
  <c r="F212" i="13"/>
  <c r="P211" i="13"/>
  <c r="F211" i="13"/>
  <c r="P210" i="13"/>
  <c r="F210" i="13"/>
  <c r="P209" i="13"/>
  <c r="F209" i="13"/>
  <c r="P208" i="13"/>
  <c r="F208" i="13"/>
  <c r="P207" i="13"/>
  <c r="F207" i="13"/>
  <c r="P206" i="13"/>
  <c r="F206" i="13"/>
  <c r="P205" i="13"/>
  <c r="F205" i="13"/>
  <c r="P204" i="13"/>
  <c r="F204" i="13"/>
  <c r="P203" i="13"/>
  <c r="F203" i="13"/>
  <c r="P202" i="13"/>
  <c r="F202" i="13"/>
  <c r="P201" i="13"/>
  <c r="F201" i="13"/>
  <c r="P200" i="13"/>
  <c r="F200" i="13"/>
  <c r="P199" i="13"/>
  <c r="F199" i="13"/>
  <c r="P198" i="13"/>
  <c r="F198" i="13"/>
  <c r="P197" i="13"/>
  <c r="F197" i="13"/>
  <c r="P196" i="13"/>
  <c r="F196" i="13"/>
  <c r="P195" i="13"/>
  <c r="F195" i="13"/>
  <c r="P194" i="13"/>
  <c r="F194" i="13"/>
  <c r="P193" i="13"/>
  <c r="F193" i="13"/>
  <c r="P192" i="13"/>
  <c r="F192" i="13"/>
  <c r="P191" i="13"/>
  <c r="F191" i="13"/>
  <c r="P190" i="13"/>
  <c r="F190" i="13"/>
  <c r="P189" i="13"/>
  <c r="F189" i="13"/>
  <c r="P188" i="13"/>
  <c r="F188" i="13"/>
  <c r="P187" i="13"/>
  <c r="F187" i="13"/>
  <c r="P186" i="13"/>
  <c r="F186" i="13"/>
  <c r="P185" i="13"/>
  <c r="F185" i="13"/>
  <c r="P184" i="13"/>
  <c r="F184" i="13"/>
  <c r="P183" i="13"/>
  <c r="F183" i="13"/>
  <c r="P182" i="13"/>
  <c r="F182" i="13"/>
  <c r="P181" i="13"/>
  <c r="F181" i="13"/>
  <c r="P180" i="13"/>
  <c r="F180" i="13"/>
  <c r="P179" i="13"/>
  <c r="F179" i="13"/>
  <c r="P178" i="13"/>
  <c r="F178" i="13"/>
  <c r="P177" i="13"/>
  <c r="F177" i="13"/>
  <c r="P176" i="13"/>
  <c r="F176" i="13"/>
  <c r="P175" i="13"/>
  <c r="F175" i="13"/>
  <c r="P174" i="13"/>
  <c r="F174" i="13"/>
  <c r="P173" i="13"/>
  <c r="F173" i="13"/>
  <c r="P172" i="13"/>
  <c r="F172" i="13"/>
  <c r="P171" i="13"/>
  <c r="F171" i="13"/>
  <c r="P170" i="13"/>
  <c r="F170" i="13"/>
  <c r="P169" i="13"/>
  <c r="F169" i="13"/>
  <c r="P168" i="13"/>
  <c r="F168" i="13"/>
  <c r="P167" i="13"/>
  <c r="F167" i="13"/>
  <c r="P166" i="13"/>
  <c r="F166" i="13"/>
  <c r="P165" i="13"/>
  <c r="F165" i="13"/>
  <c r="P164" i="13"/>
  <c r="F164" i="13"/>
  <c r="P163" i="13"/>
  <c r="F163" i="13"/>
  <c r="P162" i="13"/>
  <c r="F162" i="13"/>
  <c r="P161" i="13"/>
  <c r="F161" i="13"/>
  <c r="P160" i="13"/>
  <c r="F160" i="13"/>
  <c r="P159" i="13"/>
  <c r="F159" i="13"/>
  <c r="P158" i="13"/>
  <c r="F158" i="13"/>
  <c r="P157" i="13"/>
  <c r="F157" i="13"/>
  <c r="P156" i="13"/>
  <c r="F156" i="13"/>
  <c r="P155" i="13"/>
  <c r="F155" i="13"/>
  <c r="P154" i="13"/>
  <c r="F154" i="13"/>
  <c r="P153" i="13"/>
  <c r="F153" i="13"/>
  <c r="P152" i="13"/>
  <c r="F152" i="13"/>
  <c r="P151" i="13"/>
  <c r="F151" i="13"/>
  <c r="P150" i="13"/>
  <c r="F150" i="13"/>
  <c r="P149" i="13"/>
  <c r="F149" i="13"/>
  <c r="P148" i="13"/>
  <c r="F148" i="13"/>
  <c r="P147" i="13"/>
  <c r="F147" i="13"/>
  <c r="P146" i="13"/>
  <c r="F146" i="13"/>
  <c r="P145" i="13"/>
  <c r="F145" i="13"/>
  <c r="P144" i="13"/>
  <c r="F144" i="13"/>
  <c r="P143" i="13"/>
  <c r="F143" i="13"/>
  <c r="P142" i="13"/>
  <c r="F142" i="13"/>
  <c r="P141" i="13"/>
  <c r="F141" i="13"/>
  <c r="P140" i="13"/>
  <c r="F140" i="13"/>
  <c r="P139" i="13"/>
  <c r="F139" i="13"/>
  <c r="P138" i="13"/>
  <c r="F138" i="13"/>
  <c r="P137" i="13"/>
  <c r="F137" i="13"/>
  <c r="P136" i="13"/>
  <c r="F136" i="13"/>
  <c r="P135" i="13"/>
  <c r="F135" i="13"/>
  <c r="P134" i="13"/>
  <c r="F134" i="13"/>
  <c r="P133" i="13"/>
  <c r="F133" i="13"/>
  <c r="P132" i="13"/>
  <c r="F132" i="13"/>
  <c r="P131" i="13"/>
  <c r="F131" i="13"/>
  <c r="P130" i="13"/>
  <c r="F130" i="13"/>
  <c r="P129" i="13"/>
  <c r="F129" i="13"/>
  <c r="P128" i="13"/>
  <c r="F128" i="13"/>
  <c r="P127" i="13"/>
  <c r="F127" i="13"/>
  <c r="P126" i="13"/>
  <c r="F126" i="13"/>
  <c r="P125" i="13"/>
  <c r="F125" i="13"/>
  <c r="P124" i="13"/>
  <c r="F124" i="13"/>
  <c r="P123" i="13"/>
  <c r="F123" i="13"/>
  <c r="P122" i="13"/>
  <c r="F122" i="13"/>
  <c r="P121" i="13"/>
  <c r="F121" i="13"/>
  <c r="P120" i="13"/>
  <c r="F120" i="13"/>
  <c r="P119" i="13"/>
  <c r="F119" i="13"/>
  <c r="P118" i="13"/>
  <c r="F118" i="13"/>
  <c r="P117" i="13"/>
  <c r="F117" i="13"/>
  <c r="P116" i="13"/>
  <c r="F116" i="13"/>
  <c r="P115" i="13"/>
  <c r="F115" i="13"/>
  <c r="P114" i="13"/>
  <c r="F114" i="13"/>
  <c r="P113" i="13"/>
  <c r="F113" i="13"/>
  <c r="P112" i="13"/>
  <c r="F112" i="13"/>
  <c r="P111" i="13"/>
  <c r="F111" i="13"/>
  <c r="P110" i="13"/>
  <c r="F110" i="13"/>
  <c r="P109" i="13"/>
  <c r="F109" i="13"/>
  <c r="P108" i="13"/>
  <c r="F108" i="13"/>
  <c r="P107" i="13"/>
  <c r="F107" i="13"/>
  <c r="P106" i="13"/>
  <c r="F106" i="13"/>
  <c r="P105" i="13"/>
  <c r="F105" i="13"/>
  <c r="P104" i="13"/>
  <c r="F104" i="13"/>
  <c r="P103" i="13"/>
  <c r="F103" i="13"/>
  <c r="P102" i="13"/>
  <c r="F102" i="13"/>
  <c r="P101" i="13"/>
  <c r="F101" i="13"/>
  <c r="P100" i="13"/>
  <c r="F100" i="13"/>
  <c r="P99" i="13"/>
  <c r="F99" i="13"/>
  <c r="P98" i="13"/>
  <c r="F98" i="13"/>
  <c r="P97" i="13"/>
  <c r="F97" i="13"/>
  <c r="P96" i="13"/>
  <c r="F96" i="13"/>
  <c r="P95" i="13"/>
  <c r="F95" i="13"/>
  <c r="P94" i="13"/>
  <c r="F94" i="13"/>
  <c r="P93" i="13"/>
  <c r="F93" i="13"/>
  <c r="P92" i="13"/>
  <c r="F92" i="13"/>
  <c r="P91" i="13"/>
  <c r="F91" i="13"/>
  <c r="P90" i="13"/>
  <c r="F90" i="13"/>
  <c r="P89" i="13"/>
  <c r="F89" i="13"/>
  <c r="P88" i="13"/>
  <c r="F88" i="13"/>
  <c r="P87" i="13"/>
  <c r="F87" i="13"/>
  <c r="P86" i="13"/>
  <c r="F86" i="13"/>
  <c r="P85" i="13"/>
  <c r="F85" i="13"/>
  <c r="P84" i="13"/>
  <c r="F84" i="13"/>
  <c r="P83" i="13"/>
  <c r="F83" i="13"/>
  <c r="P82" i="13"/>
  <c r="F82" i="13"/>
  <c r="P81" i="13"/>
  <c r="F81" i="13"/>
  <c r="P80" i="13"/>
  <c r="F80" i="13"/>
  <c r="P79" i="13"/>
  <c r="F79" i="13"/>
  <c r="P78" i="13"/>
  <c r="F78" i="13"/>
  <c r="P77" i="13"/>
  <c r="F77" i="13"/>
  <c r="P76" i="13"/>
  <c r="F76" i="13"/>
  <c r="P75" i="13"/>
  <c r="F75" i="13"/>
  <c r="P74" i="13"/>
  <c r="F74" i="13"/>
  <c r="P73" i="13"/>
  <c r="F73" i="13"/>
  <c r="P72" i="13"/>
  <c r="F72" i="13"/>
  <c r="P71" i="13"/>
  <c r="F71" i="13"/>
  <c r="P70" i="13"/>
  <c r="F70" i="13"/>
  <c r="P69" i="13"/>
  <c r="F69" i="13"/>
  <c r="P68" i="13"/>
  <c r="F68" i="13"/>
  <c r="P67" i="13"/>
  <c r="F67" i="13"/>
  <c r="P66" i="13"/>
  <c r="F66" i="13"/>
  <c r="P65" i="13"/>
  <c r="F65" i="13"/>
  <c r="P64" i="13"/>
  <c r="F64" i="13"/>
  <c r="P63" i="13"/>
  <c r="F63" i="13"/>
  <c r="P62" i="13"/>
  <c r="F62" i="13"/>
  <c r="P61" i="13"/>
  <c r="F61" i="13"/>
  <c r="P60" i="13"/>
  <c r="F60" i="13"/>
  <c r="P59" i="13"/>
  <c r="F59" i="13"/>
  <c r="P58" i="13"/>
  <c r="F58" i="13"/>
  <c r="P57" i="13"/>
  <c r="F57" i="13"/>
  <c r="P56" i="13"/>
  <c r="F56" i="13"/>
  <c r="P55" i="13"/>
  <c r="F55" i="13"/>
  <c r="P54" i="13"/>
  <c r="F54" i="13"/>
  <c r="P53" i="13"/>
  <c r="F53" i="13"/>
  <c r="P52" i="13"/>
  <c r="F52" i="13"/>
  <c r="P51" i="13"/>
  <c r="F51" i="13"/>
  <c r="P50" i="13"/>
  <c r="F50" i="13"/>
  <c r="P49" i="13"/>
  <c r="F49" i="13"/>
  <c r="P48" i="13"/>
  <c r="F48" i="13"/>
  <c r="P47" i="13"/>
  <c r="F47" i="13"/>
  <c r="P46" i="13"/>
  <c r="F46" i="13"/>
  <c r="P45" i="13"/>
  <c r="F45" i="13"/>
  <c r="P44" i="13"/>
  <c r="F44" i="13"/>
  <c r="P43" i="13"/>
  <c r="F43" i="13"/>
  <c r="P42" i="13"/>
  <c r="F42" i="13"/>
  <c r="P41" i="13"/>
  <c r="F41" i="13"/>
  <c r="P40" i="13"/>
  <c r="F40" i="13"/>
  <c r="P39" i="13"/>
  <c r="F39" i="13"/>
  <c r="P38" i="13"/>
  <c r="F38" i="13"/>
  <c r="P37" i="13"/>
  <c r="F37" i="13"/>
  <c r="P36" i="13"/>
  <c r="F36" i="13"/>
  <c r="P35" i="13"/>
  <c r="F35" i="13"/>
  <c r="P34" i="13"/>
  <c r="F34" i="13"/>
  <c r="P33" i="13"/>
  <c r="F33" i="13"/>
  <c r="P32" i="13"/>
  <c r="F32" i="13"/>
  <c r="P31" i="13"/>
  <c r="F31" i="13"/>
  <c r="P30" i="13"/>
  <c r="F30" i="13"/>
  <c r="P29" i="13"/>
  <c r="F29" i="13"/>
  <c r="P28" i="13"/>
  <c r="F28" i="13"/>
  <c r="P27" i="13"/>
  <c r="F27" i="13"/>
  <c r="P26" i="13"/>
  <c r="F26" i="13"/>
  <c r="P25" i="13"/>
  <c r="F25" i="13"/>
  <c r="P24" i="13"/>
  <c r="F24" i="13"/>
  <c r="P23" i="13"/>
  <c r="F23" i="13"/>
  <c r="P22" i="13"/>
  <c r="F22" i="13"/>
  <c r="P21" i="13"/>
  <c r="F21" i="13"/>
  <c r="P20" i="13"/>
  <c r="F20" i="13"/>
  <c r="P19" i="13"/>
  <c r="F19" i="13"/>
  <c r="W15" i="13"/>
  <c r="V15" i="13"/>
  <c r="U15" i="13"/>
  <c r="S15" i="13"/>
  <c r="R15" i="13"/>
  <c r="M15" i="13"/>
  <c r="L15" i="13"/>
  <c r="K15" i="13"/>
  <c r="I15" i="13"/>
  <c r="I16" i="13" s="1"/>
  <c r="H15" i="13"/>
  <c r="H16" i="13" s="1"/>
  <c r="C15" i="13"/>
  <c r="D15" i="13" s="1"/>
  <c r="B15" i="13"/>
  <c r="E15" i="13" s="1"/>
  <c r="P499" i="12"/>
  <c r="F499" i="12"/>
  <c r="P498" i="12"/>
  <c r="F498" i="12"/>
  <c r="P497" i="12"/>
  <c r="F497" i="12"/>
  <c r="P496" i="12"/>
  <c r="F496" i="12"/>
  <c r="P495" i="12"/>
  <c r="F495" i="12"/>
  <c r="P494" i="12"/>
  <c r="F494" i="12"/>
  <c r="P493" i="12"/>
  <c r="F493" i="12"/>
  <c r="P492" i="12"/>
  <c r="F492" i="12"/>
  <c r="P491" i="12"/>
  <c r="F491" i="12"/>
  <c r="P490" i="12"/>
  <c r="F490" i="12"/>
  <c r="P489" i="12"/>
  <c r="F489" i="12"/>
  <c r="P488" i="12"/>
  <c r="F488" i="12"/>
  <c r="P487" i="12"/>
  <c r="F487" i="12"/>
  <c r="P486" i="12"/>
  <c r="F486" i="12"/>
  <c r="P485" i="12"/>
  <c r="F485" i="12"/>
  <c r="P484" i="12"/>
  <c r="F484" i="12"/>
  <c r="P483" i="12"/>
  <c r="F483" i="12"/>
  <c r="P482" i="12"/>
  <c r="F482" i="12"/>
  <c r="P481" i="12"/>
  <c r="F481" i="12"/>
  <c r="P480" i="12"/>
  <c r="F480" i="12"/>
  <c r="P479" i="12"/>
  <c r="F479" i="12"/>
  <c r="P478" i="12"/>
  <c r="F478" i="12"/>
  <c r="P477" i="12"/>
  <c r="F477" i="12"/>
  <c r="P476" i="12"/>
  <c r="F476" i="12"/>
  <c r="P475" i="12"/>
  <c r="F475" i="12"/>
  <c r="P474" i="12"/>
  <c r="F474" i="12"/>
  <c r="P473" i="12"/>
  <c r="F473" i="12"/>
  <c r="P472" i="12"/>
  <c r="F472" i="12"/>
  <c r="P471" i="12"/>
  <c r="F471" i="12"/>
  <c r="P470" i="12"/>
  <c r="F470" i="12"/>
  <c r="P469" i="12"/>
  <c r="F469" i="12"/>
  <c r="P468" i="12"/>
  <c r="F468" i="12"/>
  <c r="P467" i="12"/>
  <c r="F467" i="12"/>
  <c r="P466" i="12"/>
  <c r="F466" i="12"/>
  <c r="P465" i="12"/>
  <c r="F465" i="12"/>
  <c r="P464" i="12"/>
  <c r="F464" i="12"/>
  <c r="P463" i="12"/>
  <c r="F463" i="12"/>
  <c r="P462" i="12"/>
  <c r="F462" i="12"/>
  <c r="P461" i="12"/>
  <c r="F461" i="12"/>
  <c r="P460" i="12"/>
  <c r="F460" i="12"/>
  <c r="P459" i="12"/>
  <c r="F459" i="12"/>
  <c r="P458" i="12"/>
  <c r="F458" i="12"/>
  <c r="P457" i="12"/>
  <c r="F457" i="12"/>
  <c r="P456" i="12"/>
  <c r="F456" i="12"/>
  <c r="P455" i="12"/>
  <c r="F455" i="12"/>
  <c r="P454" i="12"/>
  <c r="F454" i="12"/>
  <c r="P453" i="12"/>
  <c r="F453" i="12"/>
  <c r="P452" i="12"/>
  <c r="F452" i="12"/>
  <c r="P451" i="12"/>
  <c r="F451" i="12"/>
  <c r="P450" i="12"/>
  <c r="F450" i="12"/>
  <c r="P449" i="12"/>
  <c r="F449" i="12"/>
  <c r="P448" i="12"/>
  <c r="F448" i="12"/>
  <c r="P447" i="12"/>
  <c r="F447" i="12"/>
  <c r="P446" i="12"/>
  <c r="F446" i="12"/>
  <c r="P445" i="12"/>
  <c r="F445" i="12"/>
  <c r="P444" i="12"/>
  <c r="F444" i="12"/>
  <c r="P443" i="12"/>
  <c r="F443" i="12"/>
  <c r="P442" i="12"/>
  <c r="F442" i="12"/>
  <c r="P441" i="12"/>
  <c r="F441" i="12"/>
  <c r="P440" i="12"/>
  <c r="F440" i="12"/>
  <c r="P439" i="12"/>
  <c r="F439" i="12"/>
  <c r="P438" i="12"/>
  <c r="F438" i="12"/>
  <c r="P437" i="12"/>
  <c r="F437" i="12"/>
  <c r="P436" i="12"/>
  <c r="F436" i="12"/>
  <c r="P435" i="12"/>
  <c r="F435" i="12"/>
  <c r="P434" i="12"/>
  <c r="F434" i="12"/>
  <c r="P433" i="12"/>
  <c r="F433" i="12"/>
  <c r="P432" i="12"/>
  <c r="F432" i="12"/>
  <c r="P431" i="12"/>
  <c r="F431" i="12"/>
  <c r="P430" i="12"/>
  <c r="F430" i="12"/>
  <c r="P429" i="12"/>
  <c r="F429" i="12"/>
  <c r="P428" i="12"/>
  <c r="F428" i="12"/>
  <c r="P427" i="12"/>
  <c r="F427" i="12"/>
  <c r="P426" i="12"/>
  <c r="F426" i="12"/>
  <c r="P425" i="12"/>
  <c r="F425" i="12"/>
  <c r="P424" i="12"/>
  <c r="F424" i="12"/>
  <c r="P423" i="12"/>
  <c r="F423" i="12"/>
  <c r="P422" i="12"/>
  <c r="F422" i="12"/>
  <c r="P421" i="12"/>
  <c r="F421" i="12"/>
  <c r="P420" i="12"/>
  <c r="F420" i="12"/>
  <c r="P419" i="12"/>
  <c r="F419" i="12"/>
  <c r="P418" i="12"/>
  <c r="F418" i="12"/>
  <c r="P417" i="12"/>
  <c r="F417" i="12"/>
  <c r="P416" i="12"/>
  <c r="F416" i="12"/>
  <c r="P415" i="12"/>
  <c r="F415" i="12"/>
  <c r="P414" i="12"/>
  <c r="F414" i="12"/>
  <c r="P413" i="12"/>
  <c r="F413" i="12"/>
  <c r="P412" i="12"/>
  <c r="F412" i="12"/>
  <c r="P411" i="12"/>
  <c r="F411" i="12"/>
  <c r="P410" i="12"/>
  <c r="F410" i="12"/>
  <c r="P409" i="12"/>
  <c r="F409" i="12"/>
  <c r="P408" i="12"/>
  <c r="F408" i="12"/>
  <c r="P407" i="12"/>
  <c r="F407" i="12"/>
  <c r="P406" i="12"/>
  <c r="F406" i="12"/>
  <c r="P405" i="12"/>
  <c r="F405" i="12"/>
  <c r="P404" i="12"/>
  <c r="F404" i="12"/>
  <c r="P403" i="12"/>
  <c r="F403" i="12"/>
  <c r="P402" i="12"/>
  <c r="F402" i="12"/>
  <c r="P401" i="12"/>
  <c r="F401" i="12"/>
  <c r="P400" i="12"/>
  <c r="F400" i="12"/>
  <c r="P399" i="12"/>
  <c r="F399" i="12"/>
  <c r="P398" i="12"/>
  <c r="F398" i="12"/>
  <c r="P397" i="12"/>
  <c r="F397" i="12"/>
  <c r="P396" i="12"/>
  <c r="F396" i="12"/>
  <c r="P395" i="12"/>
  <c r="F395" i="12"/>
  <c r="P394" i="12"/>
  <c r="F394" i="12"/>
  <c r="P393" i="12"/>
  <c r="F393" i="12"/>
  <c r="P392" i="12"/>
  <c r="F392" i="12"/>
  <c r="P391" i="12"/>
  <c r="F391" i="12"/>
  <c r="P390" i="12"/>
  <c r="F390" i="12"/>
  <c r="P389" i="12"/>
  <c r="F389" i="12"/>
  <c r="P388" i="12"/>
  <c r="F388" i="12"/>
  <c r="P387" i="12"/>
  <c r="F387" i="12"/>
  <c r="P386" i="12"/>
  <c r="F386" i="12"/>
  <c r="P385" i="12"/>
  <c r="F385" i="12"/>
  <c r="P384" i="12"/>
  <c r="F384" i="12"/>
  <c r="P383" i="12"/>
  <c r="F383" i="12"/>
  <c r="P382" i="12"/>
  <c r="F382" i="12"/>
  <c r="P381" i="12"/>
  <c r="F381" i="12"/>
  <c r="P380" i="12"/>
  <c r="F380" i="12"/>
  <c r="P379" i="12"/>
  <c r="F379" i="12"/>
  <c r="P378" i="12"/>
  <c r="F378" i="12"/>
  <c r="P377" i="12"/>
  <c r="F377" i="12"/>
  <c r="P376" i="12"/>
  <c r="F376" i="12"/>
  <c r="P375" i="12"/>
  <c r="F375" i="12"/>
  <c r="P374" i="12"/>
  <c r="F374" i="12"/>
  <c r="P373" i="12"/>
  <c r="F373" i="12"/>
  <c r="P372" i="12"/>
  <c r="F372" i="12"/>
  <c r="P371" i="12"/>
  <c r="F371" i="12"/>
  <c r="P370" i="12"/>
  <c r="F370" i="12"/>
  <c r="P369" i="12"/>
  <c r="F369" i="12"/>
  <c r="P368" i="12"/>
  <c r="F368" i="12"/>
  <c r="P367" i="12"/>
  <c r="F367" i="12"/>
  <c r="P366" i="12"/>
  <c r="F366" i="12"/>
  <c r="P365" i="12"/>
  <c r="F365" i="12"/>
  <c r="P364" i="12"/>
  <c r="F364" i="12"/>
  <c r="P363" i="12"/>
  <c r="F363" i="12"/>
  <c r="P362" i="12"/>
  <c r="F362" i="12"/>
  <c r="P361" i="12"/>
  <c r="F361" i="12"/>
  <c r="P360" i="12"/>
  <c r="F360" i="12"/>
  <c r="P359" i="12"/>
  <c r="F359" i="12"/>
  <c r="P358" i="12"/>
  <c r="F358" i="12"/>
  <c r="P357" i="12"/>
  <c r="F357" i="12"/>
  <c r="P356" i="12"/>
  <c r="F356" i="12"/>
  <c r="P355" i="12"/>
  <c r="F355" i="12"/>
  <c r="P354" i="12"/>
  <c r="F354" i="12"/>
  <c r="P353" i="12"/>
  <c r="F353" i="12"/>
  <c r="P352" i="12"/>
  <c r="F352" i="12"/>
  <c r="P351" i="12"/>
  <c r="F351" i="12"/>
  <c r="P350" i="12"/>
  <c r="F350" i="12"/>
  <c r="P349" i="12"/>
  <c r="F349" i="12"/>
  <c r="P348" i="12"/>
  <c r="F348" i="12"/>
  <c r="P347" i="12"/>
  <c r="F347" i="12"/>
  <c r="P346" i="12"/>
  <c r="F346" i="12"/>
  <c r="P345" i="12"/>
  <c r="F345" i="12"/>
  <c r="P344" i="12"/>
  <c r="F344" i="12"/>
  <c r="P343" i="12"/>
  <c r="F343" i="12"/>
  <c r="P342" i="12"/>
  <c r="F342" i="12"/>
  <c r="P341" i="12"/>
  <c r="F341" i="12"/>
  <c r="P340" i="12"/>
  <c r="F340" i="12"/>
  <c r="P339" i="12"/>
  <c r="F339" i="12"/>
  <c r="P338" i="12"/>
  <c r="F338" i="12"/>
  <c r="P337" i="12"/>
  <c r="F337" i="12"/>
  <c r="P336" i="12"/>
  <c r="F336" i="12"/>
  <c r="P335" i="12"/>
  <c r="F335" i="12"/>
  <c r="P334" i="12"/>
  <c r="F334" i="12"/>
  <c r="P333" i="12"/>
  <c r="F333" i="12"/>
  <c r="P332" i="12"/>
  <c r="F332" i="12"/>
  <c r="P331" i="12"/>
  <c r="F331" i="12"/>
  <c r="P330" i="12"/>
  <c r="F330" i="12"/>
  <c r="P329" i="12"/>
  <c r="F329" i="12"/>
  <c r="P328" i="12"/>
  <c r="F328" i="12"/>
  <c r="P327" i="12"/>
  <c r="F327" i="12"/>
  <c r="P326" i="12"/>
  <c r="F326" i="12"/>
  <c r="P325" i="12"/>
  <c r="F325" i="12"/>
  <c r="P324" i="12"/>
  <c r="F324" i="12"/>
  <c r="P323" i="12"/>
  <c r="F323" i="12"/>
  <c r="P322" i="12"/>
  <c r="F322" i="12"/>
  <c r="P321" i="12"/>
  <c r="F321" i="12"/>
  <c r="P320" i="12"/>
  <c r="F320" i="12"/>
  <c r="P319" i="12"/>
  <c r="F319" i="12"/>
  <c r="P318" i="12"/>
  <c r="F318" i="12"/>
  <c r="P317" i="12"/>
  <c r="F317" i="12"/>
  <c r="P316" i="12"/>
  <c r="F316" i="12"/>
  <c r="P315" i="12"/>
  <c r="F315" i="12"/>
  <c r="P314" i="12"/>
  <c r="F314" i="12"/>
  <c r="P313" i="12"/>
  <c r="F313" i="12"/>
  <c r="P312" i="12"/>
  <c r="F312" i="12"/>
  <c r="P311" i="12"/>
  <c r="F311" i="12"/>
  <c r="P310" i="12"/>
  <c r="F310" i="12"/>
  <c r="P309" i="12"/>
  <c r="F309" i="12"/>
  <c r="P308" i="12"/>
  <c r="F308" i="12"/>
  <c r="P307" i="12"/>
  <c r="F307" i="12"/>
  <c r="P306" i="12"/>
  <c r="F306" i="12"/>
  <c r="P305" i="12"/>
  <c r="F305" i="12"/>
  <c r="P304" i="12"/>
  <c r="F304" i="12"/>
  <c r="P303" i="12"/>
  <c r="F303" i="12"/>
  <c r="P302" i="12"/>
  <c r="F302" i="12"/>
  <c r="P301" i="12"/>
  <c r="F301" i="12"/>
  <c r="P300" i="12"/>
  <c r="F300" i="12"/>
  <c r="P299" i="12"/>
  <c r="F299" i="12"/>
  <c r="P298" i="12"/>
  <c r="F298" i="12"/>
  <c r="P297" i="12"/>
  <c r="F297" i="12"/>
  <c r="P296" i="12"/>
  <c r="F296" i="12"/>
  <c r="P295" i="12"/>
  <c r="F295" i="12"/>
  <c r="P294" i="12"/>
  <c r="F294" i="12"/>
  <c r="P293" i="12"/>
  <c r="F293" i="12"/>
  <c r="P292" i="12"/>
  <c r="F292" i="12"/>
  <c r="P291" i="12"/>
  <c r="F291" i="12"/>
  <c r="P290" i="12"/>
  <c r="F290" i="12"/>
  <c r="P289" i="12"/>
  <c r="F289" i="12"/>
  <c r="P288" i="12"/>
  <c r="F288" i="12"/>
  <c r="P287" i="12"/>
  <c r="F287" i="12"/>
  <c r="P286" i="12"/>
  <c r="F286" i="12"/>
  <c r="P285" i="12"/>
  <c r="F285" i="12"/>
  <c r="P284" i="12"/>
  <c r="F284" i="12"/>
  <c r="P283" i="12"/>
  <c r="F283" i="12"/>
  <c r="P282" i="12"/>
  <c r="F282" i="12"/>
  <c r="P281" i="12"/>
  <c r="F281" i="12"/>
  <c r="P280" i="12"/>
  <c r="F280" i="12"/>
  <c r="P279" i="12"/>
  <c r="F279" i="12"/>
  <c r="P278" i="12"/>
  <c r="F278" i="12"/>
  <c r="P277" i="12"/>
  <c r="F277" i="12"/>
  <c r="P276" i="12"/>
  <c r="F276" i="12"/>
  <c r="P275" i="12"/>
  <c r="F275" i="12"/>
  <c r="P274" i="12"/>
  <c r="F274" i="12"/>
  <c r="P273" i="12"/>
  <c r="F273" i="12"/>
  <c r="P272" i="12"/>
  <c r="F272" i="12"/>
  <c r="P271" i="12"/>
  <c r="F271" i="12"/>
  <c r="P270" i="12"/>
  <c r="F270" i="12"/>
  <c r="P269" i="12"/>
  <c r="F269" i="12"/>
  <c r="P268" i="12"/>
  <c r="F268" i="12"/>
  <c r="P267" i="12"/>
  <c r="F267" i="12"/>
  <c r="P266" i="12"/>
  <c r="F266" i="12"/>
  <c r="P265" i="12"/>
  <c r="F265" i="12"/>
  <c r="P264" i="12"/>
  <c r="F264" i="12"/>
  <c r="P263" i="12"/>
  <c r="F263" i="12"/>
  <c r="P262" i="12"/>
  <c r="F262" i="12"/>
  <c r="P261" i="12"/>
  <c r="F261" i="12"/>
  <c r="P260" i="12"/>
  <c r="F260" i="12"/>
  <c r="P259" i="12"/>
  <c r="F259" i="12"/>
  <c r="P258" i="12"/>
  <c r="F258" i="12"/>
  <c r="P257" i="12"/>
  <c r="F257" i="12"/>
  <c r="P256" i="12"/>
  <c r="F256" i="12"/>
  <c r="P255" i="12"/>
  <c r="F255" i="12"/>
  <c r="P254" i="12"/>
  <c r="F254" i="12"/>
  <c r="P253" i="12"/>
  <c r="F253" i="12"/>
  <c r="P252" i="12"/>
  <c r="F252" i="12"/>
  <c r="P251" i="12"/>
  <c r="F251" i="12"/>
  <c r="P250" i="12"/>
  <c r="F250" i="12"/>
  <c r="P249" i="12"/>
  <c r="F249" i="12"/>
  <c r="P248" i="12"/>
  <c r="F248" i="12"/>
  <c r="P247" i="12"/>
  <c r="F247" i="12"/>
  <c r="P246" i="12"/>
  <c r="F246" i="12"/>
  <c r="P245" i="12"/>
  <c r="F245" i="12"/>
  <c r="P244" i="12"/>
  <c r="F244" i="12"/>
  <c r="P243" i="12"/>
  <c r="F243" i="12"/>
  <c r="P242" i="12"/>
  <c r="F242" i="12"/>
  <c r="P241" i="12"/>
  <c r="F241" i="12"/>
  <c r="P240" i="12"/>
  <c r="F240" i="12"/>
  <c r="P239" i="12"/>
  <c r="F239" i="12"/>
  <c r="P238" i="12"/>
  <c r="F238" i="12"/>
  <c r="P237" i="12"/>
  <c r="F237" i="12"/>
  <c r="P236" i="12"/>
  <c r="F236" i="12"/>
  <c r="P235" i="12"/>
  <c r="F235" i="12"/>
  <c r="P234" i="12"/>
  <c r="F234" i="12"/>
  <c r="P233" i="12"/>
  <c r="F233" i="12"/>
  <c r="P232" i="12"/>
  <c r="F232" i="12"/>
  <c r="P231" i="12"/>
  <c r="F231" i="12"/>
  <c r="P230" i="12"/>
  <c r="F230" i="12"/>
  <c r="P229" i="12"/>
  <c r="F229" i="12"/>
  <c r="P228" i="12"/>
  <c r="F228" i="12"/>
  <c r="P227" i="12"/>
  <c r="F227" i="12"/>
  <c r="P226" i="12"/>
  <c r="F226" i="12"/>
  <c r="P225" i="12"/>
  <c r="F225" i="12"/>
  <c r="P224" i="12"/>
  <c r="F224" i="12"/>
  <c r="P223" i="12"/>
  <c r="F223" i="12"/>
  <c r="P222" i="12"/>
  <c r="F222" i="12"/>
  <c r="P221" i="12"/>
  <c r="F221" i="12"/>
  <c r="P220" i="12"/>
  <c r="F220" i="12"/>
  <c r="P219" i="12"/>
  <c r="F219" i="12"/>
  <c r="P218" i="12"/>
  <c r="F218" i="12"/>
  <c r="P217" i="12"/>
  <c r="F217" i="12"/>
  <c r="P216" i="12"/>
  <c r="F216" i="12"/>
  <c r="P215" i="12"/>
  <c r="F215" i="12"/>
  <c r="P214" i="12"/>
  <c r="F214" i="12"/>
  <c r="P213" i="12"/>
  <c r="F213" i="12"/>
  <c r="P212" i="12"/>
  <c r="F212" i="12"/>
  <c r="P211" i="12"/>
  <c r="F211" i="12"/>
  <c r="P210" i="12"/>
  <c r="F210" i="12"/>
  <c r="P209" i="12"/>
  <c r="F209" i="12"/>
  <c r="P208" i="12"/>
  <c r="F208" i="12"/>
  <c r="P207" i="12"/>
  <c r="F207" i="12"/>
  <c r="P206" i="12"/>
  <c r="F206" i="12"/>
  <c r="P205" i="12"/>
  <c r="F205" i="12"/>
  <c r="P204" i="12"/>
  <c r="F204" i="12"/>
  <c r="P203" i="12"/>
  <c r="F203" i="12"/>
  <c r="P202" i="12"/>
  <c r="F202" i="12"/>
  <c r="P201" i="12"/>
  <c r="F201" i="12"/>
  <c r="P200" i="12"/>
  <c r="F200" i="12"/>
  <c r="P199" i="12"/>
  <c r="F199" i="12"/>
  <c r="P198" i="12"/>
  <c r="F198" i="12"/>
  <c r="P197" i="12"/>
  <c r="F197" i="12"/>
  <c r="P196" i="12"/>
  <c r="F196" i="12"/>
  <c r="P195" i="12"/>
  <c r="F195" i="12"/>
  <c r="P194" i="12"/>
  <c r="F194" i="12"/>
  <c r="P193" i="12"/>
  <c r="F193" i="12"/>
  <c r="P192" i="12"/>
  <c r="F192" i="12"/>
  <c r="P191" i="12"/>
  <c r="F191" i="12"/>
  <c r="P190" i="12"/>
  <c r="F190" i="12"/>
  <c r="P189" i="12"/>
  <c r="F189" i="12"/>
  <c r="P188" i="12"/>
  <c r="F188" i="12"/>
  <c r="P187" i="12"/>
  <c r="F187" i="12"/>
  <c r="P186" i="12"/>
  <c r="F186" i="12"/>
  <c r="P185" i="12"/>
  <c r="F185" i="12"/>
  <c r="P184" i="12"/>
  <c r="F184" i="12"/>
  <c r="P183" i="12"/>
  <c r="F183" i="12"/>
  <c r="P182" i="12"/>
  <c r="F182" i="12"/>
  <c r="P181" i="12"/>
  <c r="F181" i="12"/>
  <c r="P180" i="12"/>
  <c r="F180" i="12"/>
  <c r="P179" i="12"/>
  <c r="F179" i="12"/>
  <c r="P178" i="12"/>
  <c r="F178" i="12"/>
  <c r="P177" i="12"/>
  <c r="F177" i="12"/>
  <c r="P176" i="12"/>
  <c r="F176" i="12"/>
  <c r="P175" i="12"/>
  <c r="F175" i="12"/>
  <c r="P174" i="12"/>
  <c r="F174" i="12"/>
  <c r="P173" i="12"/>
  <c r="F173" i="12"/>
  <c r="P172" i="12"/>
  <c r="F172" i="12"/>
  <c r="P171" i="12"/>
  <c r="F171" i="12"/>
  <c r="P170" i="12"/>
  <c r="F170" i="12"/>
  <c r="P169" i="12"/>
  <c r="F169" i="12"/>
  <c r="P168" i="12"/>
  <c r="F168" i="12"/>
  <c r="P167" i="12"/>
  <c r="F167" i="12"/>
  <c r="P166" i="12"/>
  <c r="F166" i="12"/>
  <c r="P165" i="12"/>
  <c r="F165" i="12"/>
  <c r="P164" i="12"/>
  <c r="F164" i="12"/>
  <c r="P163" i="12"/>
  <c r="F163" i="12"/>
  <c r="P162" i="12"/>
  <c r="F162" i="12"/>
  <c r="P161" i="12"/>
  <c r="F161" i="12"/>
  <c r="P160" i="12"/>
  <c r="F160" i="12"/>
  <c r="P159" i="12"/>
  <c r="F159" i="12"/>
  <c r="P158" i="12"/>
  <c r="F158" i="12"/>
  <c r="P157" i="12"/>
  <c r="F157" i="12"/>
  <c r="P156" i="12"/>
  <c r="F156" i="12"/>
  <c r="P155" i="12"/>
  <c r="F155" i="12"/>
  <c r="P154" i="12"/>
  <c r="F154" i="12"/>
  <c r="P153" i="12"/>
  <c r="F153" i="12"/>
  <c r="P152" i="12"/>
  <c r="F152" i="12"/>
  <c r="P151" i="12"/>
  <c r="F151" i="12"/>
  <c r="P150" i="12"/>
  <c r="F150" i="12"/>
  <c r="P149" i="12"/>
  <c r="F149" i="12"/>
  <c r="P148" i="12"/>
  <c r="F148" i="12"/>
  <c r="P147" i="12"/>
  <c r="F147" i="12"/>
  <c r="P146" i="12"/>
  <c r="F146" i="12"/>
  <c r="P145" i="12"/>
  <c r="F145" i="12"/>
  <c r="P144" i="12"/>
  <c r="F144" i="12"/>
  <c r="P143" i="12"/>
  <c r="F143" i="12"/>
  <c r="P142" i="12"/>
  <c r="F142" i="12"/>
  <c r="P141" i="12"/>
  <c r="F141" i="12"/>
  <c r="P140" i="12"/>
  <c r="F140" i="12"/>
  <c r="P139" i="12"/>
  <c r="F139" i="12"/>
  <c r="P138" i="12"/>
  <c r="F138" i="12"/>
  <c r="P137" i="12"/>
  <c r="F137" i="12"/>
  <c r="P136" i="12"/>
  <c r="F136" i="12"/>
  <c r="P135" i="12"/>
  <c r="F135" i="12"/>
  <c r="P134" i="12"/>
  <c r="F134" i="12"/>
  <c r="P133" i="12"/>
  <c r="F133" i="12"/>
  <c r="P132" i="12"/>
  <c r="F132" i="12"/>
  <c r="P131" i="12"/>
  <c r="F131" i="12"/>
  <c r="P130" i="12"/>
  <c r="F130" i="12"/>
  <c r="P129" i="12"/>
  <c r="F129" i="12"/>
  <c r="P128" i="12"/>
  <c r="F128" i="12"/>
  <c r="P127" i="12"/>
  <c r="F127" i="12"/>
  <c r="P126" i="12"/>
  <c r="F126" i="12"/>
  <c r="P125" i="12"/>
  <c r="F125" i="12"/>
  <c r="P124" i="12"/>
  <c r="F124" i="12"/>
  <c r="P123" i="12"/>
  <c r="F123" i="12"/>
  <c r="P122" i="12"/>
  <c r="F122" i="12"/>
  <c r="P121" i="12"/>
  <c r="F121" i="12"/>
  <c r="P120" i="12"/>
  <c r="F120" i="12"/>
  <c r="P119" i="12"/>
  <c r="F119" i="12"/>
  <c r="P118" i="12"/>
  <c r="F118" i="12"/>
  <c r="P117" i="12"/>
  <c r="F117" i="12"/>
  <c r="P116" i="12"/>
  <c r="F116" i="12"/>
  <c r="P115" i="12"/>
  <c r="F115" i="12"/>
  <c r="P114" i="12"/>
  <c r="F114" i="12"/>
  <c r="P113" i="12"/>
  <c r="F113" i="12"/>
  <c r="P112" i="12"/>
  <c r="F112" i="12"/>
  <c r="P111" i="12"/>
  <c r="F111" i="12"/>
  <c r="P110" i="12"/>
  <c r="F110" i="12"/>
  <c r="P109" i="12"/>
  <c r="F109" i="12"/>
  <c r="P108" i="12"/>
  <c r="F108" i="12"/>
  <c r="P107" i="12"/>
  <c r="F107" i="12"/>
  <c r="P106" i="12"/>
  <c r="F106" i="12"/>
  <c r="P105" i="12"/>
  <c r="F105" i="12"/>
  <c r="P104" i="12"/>
  <c r="F104" i="12"/>
  <c r="P103" i="12"/>
  <c r="F103" i="12"/>
  <c r="P102" i="12"/>
  <c r="F102" i="12"/>
  <c r="P101" i="12"/>
  <c r="F101" i="12"/>
  <c r="P100" i="12"/>
  <c r="F100" i="12"/>
  <c r="P99" i="12"/>
  <c r="F99" i="12"/>
  <c r="P98" i="12"/>
  <c r="F98" i="12"/>
  <c r="P97" i="12"/>
  <c r="F97" i="12"/>
  <c r="P96" i="12"/>
  <c r="F96" i="12"/>
  <c r="P95" i="12"/>
  <c r="F95" i="12"/>
  <c r="P94" i="12"/>
  <c r="F94" i="12"/>
  <c r="P93" i="12"/>
  <c r="F93" i="12"/>
  <c r="P92" i="12"/>
  <c r="F92" i="12"/>
  <c r="P91" i="12"/>
  <c r="F91" i="12"/>
  <c r="P90" i="12"/>
  <c r="F90" i="12"/>
  <c r="P89" i="12"/>
  <c r="F89" i="12"/>
  <c r="P88" i="12"/>
  <c r="F88" i="12"/>
  <c r="P87" i="12"/>
  <c r="F87" i="12"/>
  <c r="P86" i="12"/>
  <c r="F86" i="12"/>
  <c r="P85" i="12"/>
  <c r="F85" i="12"/>
  <c r="P84" i="12"/>
  <c r="F84" i="12"/>
  <c r="P83" i="12"/>
  <c r="F83" i="12"/>
  <c r="P82" i="12"/>
  <c r="F82" i="12"/>
  <c r="P81" i="12"/>
  <c r="F81" i="12"/>
  <c r="P80" i="12"/>
  <c r="F80" i="12"/>
  <c r="P79" i="12"/>
  <c r="F79" i="12"/>
  <c r="P78" i="12"/>
  <c r="F78" i="12"/>
  <c r="P77" i="12"/>
  <c r="F77" i="12"/>
  <c r="P76" i="12"/>
  <c r="F76" i="12"/>
  <c r="P75" i="12"/>
  <c r="F75" i="12"/>
  <c r="P74" i="12"/>
  <c r="F74" i="12"/>
  <c r="P73" i="12"/>
  <c r="F73" i="12"/>
  <c r="P72" i="12"/>
  <c r="F72" i="12"/>
  <c r="P71" i="12"/>
  <c r="F71" i="12"/>
  <c r="P70" i="12"/>
  <c r="F70" i="12"/>
  <c r="P69" i="12"/>
  <c r="F69" i="12"/>
  <c r="P68" i="12"/>
  <c r="F68" i="12"/>
  <c r="P67" i="12"/>
  <c r="F67" i="12"/>
  <c r="P66" i="12"/>
  <c r="F66" i="12"/>
  <c r="P65" i="12"/>
  <c r="F65" i="12"/>
  <c r="P64" i="12"/>
  <c r="F64" i="12"/>
  <c r="P63" i="12"/>
  <c r="F63" i="12"/>
  <c r="P62" i="12"/>
  <c r="F62" i="12"/>
  <c r="P61" i="12"/>
  <c r="F61" i="12"/>
  <c r="P60" i="12"/>
  <c r="F60" i="12"/>
  <c r="P59" i="12"/>
  <c r="F59" i="12"/>
  <c r="P58" i="12"/>
  <c r="F58" i="12"/>
  <c r="P57" i="12"/>
  <c r="F57" i="12"/>
  <c r="P56" i="12"/>
  <c r="F56" i="12"/>
  <c r="P55" i="12"/>
  <c r="F55" i="12"/>
  <c r="P54" i="12"/>
  <c r="F54" i="12"/>
  <c r="P53" i="12"/>
  <c r="F53" i="12"/>
  <c r="P52" i="12"/>
  <c r="F52" i="12"/>
  <c r="P51" i="12"/>
  <c r="F51" i="12"/>
  <c r="P50" i="12"/>
  <c r="F50" i="12"/>
  <c r="P49" i="12"/>
  <c r="F49" i="12"/>
  <c r="P48" i="12"/>
  <c r="F48" i="12"/>
  <c r="P47" i="12"/>
  <c r="F47" i="12"/>
  <c r="P46" i="12"/>
  <c r="F46" i="12"/>
  <c r="P45" i="12"/>
  <c r="F45" i="12"/>
  <c r="P44" i="12"/>
  <c r="F44" i="12"/>
  <c r="P43" i="12"/>
  <c r="F43" i="12"/>
  <c r="P42" i="12"/>
  <c r="F42" i="12"/>
  <c r="P41" i="12"/>
  <c r="F41" i="12"/>
  <c r="P40" i="12"/>
  <c r="F40" i="12"/>
  <c r="P39" i="12"/>
  <c r="F39" i="12"/>
  <c r="P38" i="12"/>
  <c r="F38" i="12"/>
  <c r="P37" i="12"/>
  <c r="F37" i="12"/>
  <c r="P36" i="12"/>
  <c r="F36" i="12"/>
  <c r="P35" i="12"/>
  <c r="F35" i="12"/>
  <c r="P34" i="12"/>
  <c r="F34" i="12"/>
  <c r="P33" i="12"/>
  <c r="F33" i="12"/>
  <c r="P32" i="12"/>
  <c r="F32" i="12"/>
  <c r="P31" i="12"/>
  <c r="F31" i="12"/>
  <c r="P30" i="12"/>
  <c r="F30" i="12"/>
  <c r="P29" i="12"/>
  <c r="F29" i="12"/>
  <c r="P28" i="12"/>
  <c r="F28" i="12"/>
  <c r="P27" i="12"/>
  <c r="F27" i="12"/>
  <c r="P26" i="12"/>
  <c r="F26" i="12"/>
  <c r="P25" i="12"/>
  <c r="F25" i="12"/>
  <c r="P24" i="12"/>
  <c r="F24" i="12"/>
  <c r="P23" i="12"/>
  <c r="F23" i="12"/>
  <c r="P22" i="12"/>
  <c r="F22" i="12"/>
  <c r="P21" i="12"/>
  <c r="F21" i="12"/>
  <c r="P20" i="12"/>
  <c r="F20" i="12"/>
  <c r="P19" i="12"/>
  <c r="F19" i="12"/>
  <c r="W15" i="12"/>
  <c r="V15" i="12"/>
  <c r="U15" i="12"/>
  <c r="S15" i="12"/>
  <c r="R15" i="12"/>
  <c r="M15" i="12"/>
  <c r="L15" i="12"/>
  <c r="K15" i="12"/>
  <c r="I15" i="12"/>
  <c r="H15" i="12"/>
  <c r="P499" i="11"/>
  <c r="F499" i="11"/>
  <c r="P498" i="11"/>
  <c r="F498" i="11"/>
  <c r="P497" i="11"/>
  <c r="F497" i="11"/>
  <c r="P496" i="11"/>
  <c r="F496" i="11"/>
  <c r="P495" i="11"/>
  <c r="F495" i="11"/>
  <c r="P494" i="11"/>
  <c r="F494" i="11"/>
  <c r="P493" i="11"/>
  <c r="F493" i="11"/>
  <c r="P492" i="11"/>
  <c r="F492" i="11"/>
  <c r="P491" i="11"/>
  <c r="F491" i="11"/>
  <c r="P490" i="11"/>
  <c r="F490" i="11"/>
  <c r="P489" i="11"/>
  <c r="F489" i="11"/>
  <c r="P488" i="11"/>
  <c r="F488" i="11"/>
  <c r="P487" i="11"/>
  <c r="F487" i="11"/>
  <c r="P486" i="11"/>
  <c r="F486" i="11"/>
  <c r="P485" i="11"/>
  <c r="F485" i="11"/>
  <c r="P484" i="11"/>
  <c r="F484" i="11"/>
  <c r="P483" i="11"/>
  <c r="F483" i="11"/>
  <c r="P482" i="11"/>
  <c r="F482" i="11"/>
  <c r="P481" i="11"/>
  <c r="F481" i="11"/>
  <c r="P480" i="11"/>
  <c r="F480" i="11"/>
  <c r="P479" i="11"/>
  <c r="F479" i="11"/>
  <c r="P478" i="11"/>
  <c r="F478" i="11"/>
  <c r="P477" i="11"/>
  <c r="F477" i="11"/>
  <c r="P476" i="11"/>
  <c r="F476" i="11"/>
  <c r="P475" i="11"/>
  <c r="F475" i="11"/>
  <c r="P474" i="11"/>
  <c r="F474" i="11"/>
  <c r="P473" i="11"/>
  <c r="F473" i="11"/>
  <c r="P472" i="11"/>
  <c r="F472" i="11"/>
  <c r="P471" i="11"/>
  <c r="F471" i="11"/>
  <c r="P470" i="11"/>
  <c r="F470" i="11"/>
  <c r="P469" i="11"/>
  <c r="F469" i="11"/>
  <c r="P468" i="11"/>
  <c r="F468" i="11"/>
  <c r="P467" i="11"/>
  <c r="F467" i="11"/>
  <c r="P466" i="11"/>
  <c r="F466" i="11"/>
  <c r="P465" i="11"/>
  <c r="F465" i="11"/>
  <c r="P464" i="11"/>
  <c r="F464" i="11"/>
  <c r="P463" i="11"/>
  <c r="F463" i="11"/>
  <c r="P462" i="11"/>
  <c r="F462" i="11"/>
  <c r="P461" i="11"/>
  <c r="F461" i="11"/>
  <c r="P460" i="11"/>
  <c r="F460" i="11"/>
  <c r="P459" i="11"/>
  <c r="F459" i="11"/>
  <c r="P458" i="11"/>
  <c r="F458" i="11"/>
  <c r="P457" i="11"/>
  <c r="F457" i="11"/>
  <c r="P456" i="11"/>
  <c r="F456" i="11"/>
  <c r="P455" i="11"/>
  <c r="F455" i="11"/>
  <c r="P454" i="11"/>
  <c r="F454" i="11"/>
  <c r="P453" i="11"/>
  <c r="F453" i="11"/>
  <c r="P452" i="11"/>
  <c r="F452" i="11"/>
  <c r="P451" i="11"/>
  <c r="F451" i="11"/>
  <c r="P450" i="11"/>
  <c r="F450" i="11"/>
  <c r="P449" i="11"/>
  <c r="F449" i="11"/>
  <c r="P448" i="11"/>
  <c r="F448" i="11"/>
  <c r="P447" i="11"/>
  <c r="F447" i="11"/>
  <c r="P446" i="11"/>
  <c r="F446" i="11"/>
  <c r="P445" i="11"/>
  <c r="F445" i="11"/>
  <c r="P444" i="11"/>
  <c r="F444" i="11"/>
  <c r="P443" i="11"/>
  <c r="F443" i="11"/>
  <c r="P442" i="11"/>
  <c r="F442" i="11"/>
  <c r="P441" i="11"/>
  <c r="F441" i="11"/>
  <c r="P440" i="11"/>
  <c r="F440" i="11"/>
  <c r="P439" i="11"/>
  <c r="F439" i="11"/>
  <c r="P438" i="11"/>
  <c r="F438" i="11"/>
  <c r="P437" i="11"/>
  <c r="F437" i="11"/>
  <c r="P436" i="11"/>
  <c r="F436" i="11"/>
  <c r="P435" i="11"/>
  <c r="F435" i="11"/>
  <c r="P434" i="11"/>
  <c r="F434" i="11"/>
  <c r="P433" i="11"/>
  <c r="F433" i="11"/>
  <c r="P432" i="11"/>
  <c r="F432" i="11"/>
  <c r="P431" i="11"/>
  <c r="F431" i="11"/>
  <c r="P430" i="11"/>
  <c r="F430" i="11"/>
  <c r="P429" i="11"/>
  <c r="F429" i="11"/>
  <c r="P428" i="11"/>
  <c r="F428" i="11"/>
  <c r="P427" i="11"/>
  <c r="F427" i="11"/>
  <c r="P426" i="11"/>
  <c r="F426" i="11"/>
  <c r="P425" i="11"/>
  <c r="F425" i="11"/>
  <c r="P424" i="11"/>
  <c r="F424" i="11"/>
  <c r="P423" i="11"/>
  <c r="F423" i="11"/>
  <c r="P422" i="11"/>
  <c r="F422" i="11"/>
  <c r="P421" i="11"/>
  <c r="F421" i="11"/>
  <c r="P420" i="11"/>
  <c r="F420" i="11"/>
  <c r="P419" i="11"/>
  <c r="F419" i="11"/>
  <c r="P418" i="11"/>
  <c r="F418" i="11"/>
  <c r="P417" i="11"/>
  <c r="F417" i="11"/>
  <c r="P416" i="11"/>
  <c r="F416" i="11"/>
  <c r="P415" i="11"/>
  <c r="F415" i="11"/>
  <c r="P414" i="11"/>
  <c r="F414" i="11"/>
  <c r="P413" i="11"/>
  <c r="F413" i="11"/>
  <c r="P412" i="11"/>
  <c r="F412" i="11"/>
  <c r="P411" i="11"/>
  <c r="F411" i="11"/>
  <c r="P410" i="11"/>
  <c r="F410" i="11"/>
  <c r="P409" i="11"/>
  <c r="F409" i="11"/>
  <c r="P408" i="11"/>
  <c r="F408" i="11"/>
  <c r="P407" i="11"/>
  <c r="F407" i="11"/>
  <c r="P406" i="11"/>
  <c r="F406" i="11"/>
  <c r="P405" i="11"/>
  <c r="F405" i="11"/>
  <c r="P404" i="11"/>
  <c r="F404" i="11"/>
  <c r="P403" i="11"/>
  <c r="F403" i="11"/>
  <c r="P402" i="11"/>
  <c r="F402" i="11"/>
  <c r="P401" i="11"/>
  <c r="F401" i="11"/>
  <c r="P400" i="11"/>
  <c r="F400" i="11"/>
  <c r="P399" i="11"/>
  <c r="F399" i="11"/>
  <c r="P398" i="11"/>
  <c r="F398" i="11"/>
  <c r="P397" i="11"/>
  <c r="F397" i="11"/>
  <c r="P396" i="11"/>
  <c r="F396" i="11"/>
  <c r="P395" i="11"/>
  <c r="F395" i="11"/>
  <c r="P394" i="11"/>
  <c r="F394" i="11"/>
  <c r="P393" i="11"/>
  <c r="F393" i="11"/>
  <c r="P392" i="11"/>
  <c r="F392" i="11"/>
  <c r="P391" i="11"/>
  <c r="F391" i="11"/>
  <c r="P390" i="11"/>
  <c r="F390" i="11"/>
  <c r="P389" i="11"/>
  <c r="F389" i="11"/>
  <c r="P388" i="11"/>
  <c r="F388" i="11"/>
  <c r="P387" i="11"/>
  <c r="F387" i="11"/>
  <c r="P386" i="11"/>
  <c r="F386" i="11"/>
  <c r="P385" i="11"/>
  <c r="F385" i="11"/>
  <c r="P384" i="11"/>
  <c r="F384" i="11"/>
  <c r="P383" i="11"/>
  <c r="F383" i="11"/>
  <c r="P382" i="11"/>
  <c r="F382" i="11"/>
  <c r="P381" i="11"/>
  <c r="F381" i="11"/>
  <c r="P380" i="11"/>
  <c r="F380" i="11"/>
  <c r="P379" i="11"/>
  <c r="F379" i="11"/>
  <c r="P378" i="11"/>
  <c r="F378" i="11"/>
  <c r="P377" i="11"/>
  <c r="F377" i="11"/>
  <c r="P376" i="11"/>
  <c r="F376" i="11"/>
  <c r="P375" i="11"/>
  <c r="F375" i="11"/>
  <c r="P374" i="11"/>
  <c r="F374" i="11"/>
  <c r="P373" i="11"/>
  <c r="F373" i="11"/>
  <c r="P372" i="11"/>
  <c r="F372" i="11"/>
  <c r="P371" i="11"/>
  <c r="F371" i="11"/>
  <c r="P370" i="11"/>
  <c r="F370" i="11"/>
  <c r="P369" i="11"/>
  <c r="F369" i="11"/>
  <c r="P368" i="11"/>
  <c r="F368" i="11"/>
  <c r="P367" i="11"/>
  <c r="F367" i="11"/>
  <c r="P366" i="11"/>
  <c r="F366" i="11"/>
  <c r="P365" i="11"/>
  <c r="F365" i="11"/>
  <c r="P364" i="11"/>
  <c r="F364" i="11"/>
  <c r="P363" i="11"/>
  <c r="F363" i="11"/>
  <c r="P362" i="11"/>
  <c r="F362" i="11"/>
  <c r="P361" i="11"/>
  <c r="F361" i="11"/>
  <c r="P360" i="11"/>
  <c r="F360" i="11"/>
  <c r="P359" i="11"/>
  <c r="F359" i="11"/>
  <c r="P358" i="11"/>
  <c r="F358" i="11"/>
  <c r="P357" i="11"/>
  <c r="F357" i="11"/>
  <c r="P356" i="11"/>
  <c r="F356" i="11"/>
  <c r="P355" i="11"/>
  <c r="F355" i="11"/>
  <c r="P354" i="11"/>
  <c r="F354" i="11"/>
  <c r="P353" i="11"/>
  <c r="F353" i="11"/>
  <c r="P352" i="11"/>
  <c r="F352" i="11"/>
  <c r="P351" i="11"/>
  <c r="F351" i="11"/>
  <c r="P350" i="11"/>
  <c r="F350" i="11"/>
  <c r="P349" i="11"/>
  <c r="F349" i="11"/>
  <c r="P348" i="11"/>
  <c r="F348" i="11"/>
  <c r="P347" i="11"/>
  <c r="F347" i="11"/>
  <c r="P346" i="11"/>
  <c r="F346" i="11"/>
  <c r="P345" i="11"/>
  <c r="F345" i="11"/>
  <c r="P344" i="11"/>
  <c r="F344" i="11"/>
  <c r="P343" i="11"/>
  <c r="F343" i="11"/>
  <c r="P342" i="11"/>
  <c r="F342" i="11"/>
  <c r="P341" i="11"/>
  <c r="F341" i="11"/>
  <c r="P340" i="11"/>
  <c r="F340" i="11"/>
  <c r="P339" i="11"/>
  <c r="F339" i="11"/>
  <c r="P338" i="11"/>
  <c r="F338" i="11"/>
  <c r="P337" i="11"/>
  <c r="F337" i="11"/>
  <c r="P336" i="11"/>
  <c r="F336" i="11"/>
  <c r="P335" i="11"/>
  <c r="F335" i="11"/>
  <c r="P334" i="11"/>
  <c r="F334" i="11"/>
  <c r="P333" i="11"/>
  <c r="F333" i="11"/>
  <c r="P332" i="11"/>
  <c r="F332" i="11"/>
  <c r="P331" i="11"/>
  <c r="F331" i="11"/>
  <c r="P330" i="11"/>
  <c r="F330" i="11"/>
  <c r="P329" i="11"/>
  <c r="F329" i="11"/>
  <c r="P328" i="11"/>
  <c r="F328" i="11"/>
  <c r="P327" i="11"/>
  <c r="F327" i="11"/>
  <c r="P326" i="11"/>
  <c r="F326" i="11"/>
  <c r="P325" i="11"/>
  <c r="F325" i="11"/>
  <c r="P324" i="11"/>
  <c r="F324" i="11"/>
  <c r="P323" i="11"/>
  <c r="F323" i="11"/>
  <c r="P322" i="11"/>
  <c r="F322" i="11"/>
  <c r="P321" i="11"/>
  <c r="F321" i="11"/>
  <c r="P320" i="11"/>
  <c r="F320" i="11"/>
  <c r="P319" i="11"/>
  <c r="F319" i="11"/>
  <c r="P318" i="11"/>
  <c r="F318" i="11"/>
  <c r="P317" i="11"/>
  <c r="F317" i="11"/>
  <c r="P316" i="11"/>
  <c r="F316" i="11"/>
  <c r="P315" i="11"/>
  <c r="F315" i="11"/>
  <c r="P314" i="11"/>
  <c r="F314" i="11"/>
  <c r="P313" i="11"/>
  <c r="F313" i="11"/>
  <c r="P312" i="11"/>
  <c r="F312" i="11"/>
  <c r="P311" i="11"/>
  <c r="F311" i="11"/>
  <c r="P310" i="11"/>
  <c r="F310" i="11"/>
  <c r="P309" i="11"/>
  <c r="F309" i="11"/>
  <c r="P308" i="11"/>
  <c r="F308" i="11"/>
  <c r="P307" i="11"/>
  <c r="F307" i="11"/>
  <c r="P306" i="11"/>
  <c r="F306" i="11"/>
  <c r="P305" i="11"/>
  <c r="F305" i="11"/>
  <c r="P304" i="11"/>
  <c r="F304" i="11"/>
  <c r="P303" i="11"/>
  <c r="F303" i="11"/>
  <c r="P302" i="11"/>
  <c r="F302" i="11"/>
  <c r="P301" i="11"/>
  <c r="F301" i="11"/>
  <c r="P300" i="11"/>
  <c r="F300" i="11"/>
  <c r="P299" i="11"/>
  <c r="F299" i="11"/>
  <c r="P298" i="11"/>
  <c r="F298" i="11"/>
  <c r="P297" i="11"/>
  <c r="F297" i="11"/>
  <c r="P296" i="11"/>
  <c r="F296" i="11"/>
  <c r="P295" i="11"/>
  <c r="F295" i="11"/>
  <c r="P294" i="11"/>
  <c r="F294" i="11"/>
  <c r="P293" i="11"/>
  <c r="F293" i="11"/>
  <c r="P292" i="11"/>
  <c r="F292" i="11"/>
  <c r="P291" i="11"/>
  <c r="F291" i="11"/>
  <c r="P290" i="11"/>
  <c r="F290" i="11"/>
  <c r="P289" i="11"/>
  <c r="F289" i="11"/>
  <c r="P288" i="11"/>
  <c r="F288" i="11"/>
  <c r="P287" i="11"/>
  <c r="F287" i="11"/>
  <c r="P286" i="11"/>
  <c r="F286" i="11"/>
  <c r="P285" i="11"/>
  <c r="F285" i="11"/>
  <c r="P284" i="11"/>
  <c r="F284" i="11"/>
  <c r="P283" i="11"/>
  <c r="F283" i="11"/>
  <c r="P282" i="11"/>
  <c r="F282" i="11"/>
  <c r="P281" i="11"/>
  <c r="F281" i="11"/>
  <c r="P280" i="11"/>
  <c r="F280" i="11"/>
  <c r="P279" i="11"/>
  <c r="F279" i="11"/>
  <c r="P278" i="11"/>
  <c r="F278" i="11"/>
  <c r="P277" i="11"/>
  <c r="F277" i="11"/>
  <c r="P276" i="11"/>
  <c r="F276" i="11"/>
  <c r="P275" i="11"/>
  <c r="F275" i="11"/>
  <c r="P274" i="11"/>
  <c r="F274" i="11"/>
  <c r="P273" i="11"/>
  <c r="F273" i="11"/>
  <c r="P272" i="11"/>
  <c r="F272" i="11"/>
  <c r="P271" i="11"/>
  <c r="F271" i="11"/>
  <c r="P270" i="11"/>
  <c r="F270" i="11"/>
  <c r="P269" i="11"/>
  <c r="F269" i="11"/>
  <c r="P268" i="11"/>
  <c r="F268" i="11"/>
  <c r="P267" i="11"/>
  <c r="F267" i="11"/>
  <c r="P266" i="11"/>
  <c r="F266" i="11"/>
  <c r="P265" i="11"/>
  <c r="F265" i="11"/>
  <c r="P264" i="11"/>
  <c r="F264" i="11"/>
  <c r="P263" i="11"/>
  <c r="F263" i="11"/>
  <c r="P262" i="11"/>
  <c r="F262" i="11"/>
  <c r="P261" i="11"/>
  <c r="F261" i="11"/>
  <c r="P260" i="11"/>
  <c r="F260" i="11"/>
  <c r="P259" i="11"/>
  <c r="F259" i="11"/>
  <c r="P258" i="11"/>
  <c r="F258" i="11"/>
  <c r="P257" i="11"/>
  <c r="F257" i="11"/>
  <c r="P256" i="11"/>
  <c r="F256" i="11"/>
  <c r="P255" i="11"/>
  <c r="F255" i="11"/>
  <c r="P254" i="11"/>
  <c r="F254" i="11"/>
  <c r="P253" i="11"/>
  <c r="F253" i="11"/>
  <c r="P252" i="11"/>
  <c r="F252" i="11"/>
  <c r="P251" i="11"/>
  <c r="F251" i="11"/>
  <c r="P250" i="11"/>
  <c r="F250" i="11"/>
  <c r="P249" i="11"/>
  <c r="F249" i="11"/>
  <c r="P248" i="11"/>
  <c r="F248" i="11"/>
  <c r="P247" i="11"/>
  <c r="F247" i="11"/>
  <c r="P246" i="11"/>
  <c r="F246" i="11"/>
  <c r="P245" i="11"/>
  <c r="F245" i="11"/>
  <c r="P244" i="11"/>
  <c r="F244" i="11"/>
  <c r="P243" i="11"/>
  <c r="F243" i="11"/>
  <c r="P242" i="11"/>
  <c r="F242" i="11"/>
  <c r="P241" i="11"/>
  <c r="F241" i="11"/>
  <c r="P240" i="11"/>
  <c r="F240" i="11"/>
  <c r="P239" i="11"/>
  <c r="F239" i="11"/>
  <c r="P238" i="11"/>
  <c r="F238" i="11"/>
  <c r="P237" i="11"/>
  <c r="F237" i="11"/>
  <c r="P236" i="11"/>
  <c r="F236" i="11"/>
  <c r="P235" i="11"/>
  <c r="F235" i="11"/>
  <c r="P234" i="11"/>
  <c r="F234" i="11"/>
  <c r="P233" i="11"/>
  <c r="F233" i="11"/>
  <c r="P232" i="11"/>
  <c r="F232" i="11"/>
  <c r="P231" i="11"/>
  <c r="F231" i="11"/>
  <c r="P230" i="11"/>
  <c r="F230" i="11"/>
  <c r="P229" i="11"/>
  <c r="F229" i="11"/>
  <c r="P228" i="11"/>
  <c r="F228" i="11"/>
  <c r="P227" i="11"/>
  <c r="F227" i="11"/>
  <c r="P226" i="11"/>
  <c r="F226" i="11"/>
  <c r="P225" i="11"/>
  <c r="F225" i="11"/>
  <c r="P224" i="11"/>
  <c r="F224" i="11"/>
  <c r="P223" i="11"/>
  <c r="F223" i="11"/>
  <c r="P222" i="11"/>
  <c r="F222" i="11"/>
  <c r="P221" i="11"/>
  <c r="F221" i="11"/>
  <c r="P220" i="11"/>
  <c r="F220" i="11"/>
  <c r="P219" i="11"/>
  <c r="F219" i="11"/>
  <c r="P218" i="11"/>
  <c r="F218" i="11"/>
  <c r="P217" i="11"/>
  <c r="F217" i="11"/>
  <c r="P216" i="11"/>
  <c r="F216" i="11"/>
  <c r="P215" i="11"/>
  <c r="F215" i="11"/>
  <c r="P214" i="11"/>
  <c r="F214" i="11"/>
  <c r="P213" i="11"/>
  <c r="F213" i="11"/>
  <c r="P212" i="11"/>
  <c r="F212" i="11"/>
  <c r="P211" i="11"/>
  <c r="F211" i="11"/>
  <c r="P210" i="11"/>
  <c r="F210" i="11"/>
  <c r="P209" i="11"/>
  <c r="F209" i="11"/>
  <c r="P208" i="11"/>
  <c r="F208" i="11"/>
  <c r="P207" i="11"/>
  <c r="F207" i="11"/>
  <c r="P206" i="11"/>
  <c r="F206" i="11"/>
  <c r="P205" i="11"/>
  <c r="F205" i="11"/>
  <c r="P204" i="11"/>
  <c r="F204" i="11"/>
  <c r="P203" i="11"/>
  <c r="F203" i="11"/>
  <c r="P202" i="11"/>
  <c r="F202" i="11"/>
  <c r="P201" i="11"/>
  <c r="F201" i="11"/>
  <c r="P200" i="11"/>
  <c r="F200" i="11"/>
  <c r="P199" i="11"/>
  <c r="F199" i="11"/>
  <c r="P198" i="11"/>
  <c r="F198" i="11"/>
  <c r="P197" i="11"/>
  <c r="F197" i="11"/>
  <c r="P196" i="11"/>
  <c r="F196" i="11"/>
  <c r="P195" i="11"/>
  <c r="F195" i="11"/>
  <c r="P194" i="11"/>
  <c r="F194" i="11"/>
  <c r="P193" i="11"/>
  <c r="F193" i="11"/>
  <c r="P192" i="11"/>
  <c r="F192" i="11"/>
  <c r="P191" i="11"/>
  <c r="F191" i="11"/>
  <c r="P190" i="11"/>
  <c r="F190" i="11"/>
  <c r="P189" i="11"/>
  <c r="F189" i="11"/>
  <c r="P188" i="11"/>
  <c r="F188" i="11"/>
  <c r="P187" i="11"/>
  <c r="F187" i="11"/>
  <c r="P186" i="11"/>
  <c r="F186" i="11"/>
  <c r="P185" i="11"/>
  <c r="F185" i="11"/>
  <c r="P184" i="11"/>
  <c r="F184" i="11"/>
  <c r="P183" i="11"/>
  <c r="F183" i="11"/>
  <c r="P182" i="11"/>
  <c r="F182" i="11"/>
  <c r="P181" i="11"/>
  <c r="F181" i="11"/>
  <c r="P180" i="11"/>
  <c r="F180" i="11"/>
  <c r="P179" i="11"/>
  <c r="F179" i="11"/>
  <c r="P178" i="11"/>
  <c r="F178" i="11"/>
  <c r="P177" i="11"/>
  <c r="F177" i="11"/>
  <c r="P176" i="11"/>
  <c r="F176" i="11"/>
  <c r="P175" i="11"/>
  <c r="F175" i="11"/>
  <c r="P174" i="11"/>
  <c r="F174" i="11"/>
  <c r="P173" i="11"/>
  <c r="F173" i="11"/>
  <c r="P172" i="11"/>
  <c r="F172" i="11"/>
  <c r="P171" i="11"/>
  <c r="F171" i="11"/>
  <c r="P170" i="11"/>
  <c r="F170" i="11"/>
  <c r="P169" i="11"/>
  <c r="F169" i="11"/>
  <c r="P168" i="11"/>
  <c r="F168" i="11"/>
  <c r="P167" i="11"/>
  <c r="F167" i="11"/>
  <c r="P166" i="11"/>
  <c r="F166" i="11"/>
  <c r="P165" i="11"/>
  <c r="F165" i="11"/>
  <c r="P164" i="11"/>
  <c r="F164" i="11"/>
  <c r="P163" i="11"/>
  <c r="F163" i="11"/>
  <c r="P162" i="11"/>
  <c r="F162" i="11"/>
  <c r="P161" i="11"/>
  <c r="F161" i="11"/>
  <c r="P160" i="11"/>
  <c r="F160" i="11"/>
  <c r="P159" i="11"/>
  <c r="F159" i="11"/>
  <c r="P158" i="11"/>
  <c r="F158" i="11"/>
  <c r="P157" i="11"/>
  <c r="F157" i="11"/>
  <c r="P156" i="11"/>
  <c r="F156" i="11"/>
  <c r="P155" i="11"/>
  <c r="F155" i="11"/>
  <c r="P154" i="11"/>
  <c r="F154" i="11"/>
  <c r="P153" i="11"/>
  <c r="F153" i="11"/>
  <c r="P152" i="11"/>
  <c r="F152" i="11"/>
  <c r="P151" i="11"/>
  <c r="F151" i="11"/>
  <c r="P150" i="11"/>
  <c r="F150" i="11"/>
  <c r="P149" i="11"/>
  <c r="F149" i="11"/>
  <c r="P148" i="11"/>
  <c r="F148" i="11"/>
  <c r="P147" i="11"/>
  <c r="F147" i="11"/>
  <c r="P146" i="11"/>
  <c r="F146" i="11"/>
  <c r="P145" i="11"/>
  <c r="F145" i="11"/>
  <c r="P144" i="11"/>
  <c r="F144" i="11"/>
  <c r="P143" i="11"/>
  <c r="F143" i="11"/>
  <c r="P142" i="11"/>
  <c r="F142" i="11"/>
  <c r="P141" i="11"/>
  <c r="F141" i="11"/>
  <c r="P140" i="11"/>
  <c r="F140" i="11"/>
  <c r="P139" i="11"/>
  <c r="F139" i="11"/>
  <c r="P138" i="11"/>
  <c r="F138" i="11"/>
  <c r="P137" i="11"/>
  <c r="F137" i="11"/>
  <c r="P136" i="11"/>
  <c r="F136" i="11"/>
  <c r="P135" i="11"/>
  <c r="F135" i="11"/>
  <c r="P134" i="11"/>
  <c r="F134" i="11"/>
  <c r="P133" i="11"/>
  <c r="F133" i="11"/>
  <c r="P132" i="11"/>
  <c r="F132" i="11"/>
  <c r="P131" i="11"/>
  <c r="F131" i="11"/>
  <c r="P130" i="11"/>
  <c r="F130" i="11"/>
  <c r="P129" i="11"/>
  <c r="F129" i="11"/>
  <c r="P128" i="11"/>
  <c r="F128" i="11"/>
  <c r="P127" i="11"/>
  <c r="F127" i="11"/>
  <c r="P126" i="11"/>
  <c r="F126" i="11"/>
  <c r="P125" i="11"/>
  <c r="F125" i="11"/>
  <c r="P124" i="11"/>
  <c r="F124" i="11"/>
  <c r="P123" i="11"/>
  <c r="F123" i="11"/>
  <c r="P122" i="11"/>
  <c r="F122" i="11"/>
  <c r="P121" i="11"/>
  <c r="F121" i="11"/>
  <c r="P120" i="11"/>
  <c r="F120" i="11"/>
  <c r="P119" i="11"/>
  <c r="F119" i="11"/>
  <c r="P118" i="11"/>
  <c r="F118" i="11"/>
  <c r="P117" i="11"/>
  <c r="F117" i="11"/>
  <c r="P116" i="11"/>
  <c r="F116" i="11"/>
  <c r="P115" i="11"/>
  <c r="F115" i="11"/>
  <c r="P114" i="11"/>
  <c r="F114" i="11"/>
  <c r="P113" i="11"/>
  <c r="F113" i="11"/>
  <c r="P112" i="11"/>
  <c r="F112" i="11"/>
  <c r="P111" i="11"/>
  <c r="F111" i="11"/>
  <c r="P110" i="11"/>
  <c r="F110" i="11"/>
  <c r="P109" i="11"/>
  <c r="F109" i="11"/>
  <c r="P108" i="11"/>
  <c r="F108" i="11"/>
  <c r="P107" i="11"/>
  <c r="F107" i="11"/>
  <c r="P106" i="11"/>
  <c r="F106" i="11"/>
  <c r="P105" i="11"/>
  <c r="F105" i="11"/>
  <c r="P104" i="11"/>
  <c r="F104" i="11"/>
  <c r="P103" i="11"/>
  <c r="F103" i="11"/>
  <c r="P102" i="11"/>
  <c r="F102" i="11"/>
  <c r="P101" i="11"/>
  <c r="F101" i="11"/>
  <c r="P100" i="11"/>
  <c r="F100" i="11"/>
  <c r="P99" i="11"/>
  <c r="F99" i="11"/>
  <c r="P98" i="11"/>
  <c r="F98" i="11"/>
  <c r="P97" i="11"/>
  <c r="F97" i="11"/>
  <c r="P96" i="11"/>
  <c r="F96" i="11"/>
  <c r="P95" i="11"/>
  <c r="F95" i="11"/>
  <c r="P94" i="11"/>
  <c r="F94" i="11"/>
  <c r="P93" i="11"/>
  <c r="F93" i="11"/>
  <c r="P92" i="11"/>
  <c r="F92" i="11"/>
  <c r="P91" i="11"/>
  <c r="F91" i="11"/>
  <c r="P90" i="11"/>
  <c r="F90" i="11"/>
  <c r="P89" i="11"/>
  <c r="F89" i="11"/>
  <c r="P88" i="11"/>
  <c r="F88" i="11"/>
  <c r="P87" i="11"/>
  <c r="F87" i="11"/>
  <c r="P86" i="11"/>
  <c r="F86" i="11"/>
  <c r="P85" i="11"/>
  <c r="F85" i="11"/>
  <c r="P84" i="11"/>
  <c r="F84" i="11"/>
  <c r="P83" i="11"/>
  <c r="F83" i="11"/>
  <c r="P82" i="11"/>
  <c r="F82" i="11"/>
  <c r="P81" i="11"/>
  <c r="F81" i="11"/>
  <c r="P80" i="11"/>
  <c r="F80" i="11"/>
  <c r="P79" i="11"/>
  <c r="F79" i="11"/>
  <c r="P78" i="11"/>
  <c r="F78" i="11"/>
  <c r="P77" i="11"/>
  <c r="F77" i="11"/>
  <c r="P76" i="11"/>
  <c r="F76" i="11"/>
  <c r="P75" i="11"/>
  <c r="F75" i="11"/>
  <c r="P74" i="11"/>
  <c r="F74" i="11"/>
  <c r="P73" i="11"/>
  <c r="F73" i="11"/>
  <c r="P72" i="11"/>
  <c r="F72" i="11"/>
  <c r="P71" i="11"/>
  <c r="F71" i="11"/>
  <c r="P70" i="11"/>
  <c r="F70" i="11"/>
  <c r="P69" i="11"/>
  <c r="F69" i="11"/>
  <c r="P68" i="11"/>
  <c r="F68" i="11"/>
  <c r="P67" i="11"/>
  <c r="F67" i="11"/>
  <c r="P66" i="11"/>
  <c r="F66" i="11"/>
  <c r="P65" i="11"/>
  <c r="F65" i="11"/>
  <c r="P64" i="11"/>
  <c r="F64" i="11"/>
  <c r="P63" i="11"/>
  <c r="F63" i="11"/>
  <c r="P62" i="11"/>
  <c r="F62" i="11"/>
  <c r="P61" i="11"/>
  <c r="F61" i="11"/>
  <c r="P60" i="11"/>
  <c r="F60" i="11"/>
  <c r="P59" i="11"/>
  <c r="F59" i="11"/>
  <c r="P58" i="11"/>
  <c r="F58" i="11"/>
  <c r="P57" i="11"/>
  <c r="F57" i="11"/>
  <c r="P56" i="11"/>
  <c r="F56" i="11"/>
  <c r="P55" i="11"/>
  <c r="F55" i="11"/>
  <c r="P54" i="11"/>
  <c r="F54" i="11"/>
  <c r="P53" i="11"/>
  <c r="F53" i="11"/>
  <c r="P52" i="11"/>
  <c r="F52" i="11"/>
  <c r="P51" i="11"/>
  <c r="F51" i="11"/>
  <c r="P50" i="11"/>
  <c r="F50" i="11"/>
  <c r="P49" i="11"/>
  <c r="F49" i="11"/>
  <c r="P48" i="11"/>
  <c r="F48" i="11"/>
  <c r="P47" i="11"/>
  <c r="F47" i="11"/>
  <c r="P46" i="11"/>
  <c r="F46" i="11"/>
  <c r="P45" i="11"/>
  <c r="F45" i="11"/>
  <c r="P44" i="11"/>
  <c r="F44" i="11"/>
  <c r="P43" i="11"/>
  <c r="F43" i="11"/>
  <c r="P42" i="11"/>
  <c r="F42" i="11"/>
  <c r="P41" i="11"/>
  <c r="F41" i="11"/>
  <c r="P40" i="11"/>
  <c r="F40" i="11"/>
  <c r="P39" i="11"/>
  <c r="F39" i="11"/>
  <c r="P38" i="11"/>
  <c r="F38" i="11"/>
  <c r="P37" i="11"/>
  <c r="F37" i="11"/>
  <c r="P36" i="11"/>
  <c r="F36" i="11"/>
  <c r="P35" i="11"/>
  <c r="F35" i="11"/>
  <c r="P34" i="11"/>
  <c r="F34" i="11"/>
  <c r="P33" i="11"/>
  <c r="F33" i="11"/>
  <c r="P32" i="11"/>
  <c r="F32" i="11"/>
  <c r="P31" i="11"/>
  <c r="F31" i="11"/>
  <c r="P30" i="11"/>
  <c r="F30" i="11"/>
  <c r="P29" i="11"/>
  <c r="F29" i="11"/>
  <c r="P28" i="11"/>
  <c r="F28" i="11"/>
  <c r="P27" i="11"/>
  <c r="F27" i="11"/>
  <c r="P26" i="11"/>
  <c r="F26" i="11"/>
  <c r="P25" i="11"/>
  <c r="F25" i="11"/>
  <c r="P24" i="11"/>
  <c r="F24" i="11"/>
  <c r="P23" i="11"/>
  <c r="F23" i="11"/>
  <c r="P22" i="11"/>
  <c r="F22" i="11"/>
  <c r="P21" i="11"/>
  <c r="F21" i="11"/>
  <c r="P20" i="11"/>
  <c r="F20" i="11"/>
  <c r="P19" i="11"/>
  <c r="F19" i="11"/>
  <c r="W15" i="11"/>
  <c r="V15" i="11"/>
  <c r="U15" i="11"/>
  <c r="S15" i="11"/>
  <c r="R15" i="11"/>
  <c r="M15" i="11"/>
  <c r="L15" i="11"/>
  <c r="K15" i="11"/>
  <c r="I15" i="11"/>
  <c r="H15" i="11"/>
  <c r="C15" i="11"/>
  <c r="B15" i="11"/>
  <c r="E15" i="11" s="1"/>
  <c r="P499" i="10"/>
  <c r="F499" i="10"/>
  <c r="P498" i="10"/>
  <c r="F498" i="10"/>
  <c r="P497" i="10"/>
  <c r="F497" i="10"/>
  <c r="P496" i="10"/>
  <c r="F496" i="10"/>
  <c r="P495" i="10"/>
  <c r="F495" i="10"/>
  <c r="P494" i="10"/>
  <c r="F494" i="10"/>
  <c r="P493" i="10"/>
  <c r="F493" i="10"/>
  <c r="P492" i="10"/>
  <c r="F492" i="10"/>
  <c r="P491" i="10"/>
  <c r="F491" i="10"/>
  <c r="P490" i="10"/>
  <c r="F490" i="10"/>
  <c r="P489" i="10"/>
  <c r="F489" i="10"/>
  <c r="P488" i="10"/>
  <c r="F488" i="10"/>
  <c r="P487" i="10"/>
  <c r="F487" i="10"/>
  <c r="P486" i="10"/>
  <c r="F486" i="10"/>
  <c r="P485" i="10"/>
  <c r="F485" i="10"/>
  <c r="P484" i="10"/>
  <c r="F484" i="10"/>
  <c r="P483" i="10"/>
  <c r="F483" i="10"/>
  <c r="P482" i="10"/>
  <c r="F482" i="10"/>
  <c r="P481" i="10"/>
  <c r="F481" i="10"/>
  <c r="P480" i="10"/>
  <c r="F480" i="10"/>
  <c r="P479" i="10"/>
  <c r="F479" i="10"/>
  <c r="P478" i="10"/>
  <c r="F478" i="10"/>
  <c r="P477" i="10"/>
  <c r="F477" i="10"/>
  <c r="P476" i="10"/>
  <c r="F476" i="10"/>
  <c r="P475" i="10"/>
  <c r="F475" i="10"/>
  <c r="P474" i="10"/>
  <c r="F474" i="10"/>
  <c r="P473" i="10"/>
  <c r="F473" i="10"/>
  <c r="P472" i="10"/>
  <c r="F472" i="10"/>
  <c r="P471" i="10"/>
  <c r="F471" i="10"/>
  <c r="P470" i="10"/>
  <c r="F470" i="10"/>
  <c r="P469" i="10"/>
  <c r="F469" i="10"/>
  <c r="P468" i="10"/>
  <c r="F468" i="10"/>
  <c r="P467" i="10"/>
  <c r="F467" i="10"/>
  <c r="P466" i="10"/>
  <c r="F466" i="10"/>
  <c r="P465" i="10"/>
  <c r="F465" i="10"/>
  <c r="P464" i="10"/>
  <c r="F464" i="10"/>
  <c r="P463" i="10"/>
  <c r="F463" i="10"/>
  <c r="P462" i="10"/>
  <c r="F462" i="10"/>
  <c r="P461" i="10"/>
  <c r="F461" i="10"/>
  <c r="P460" i="10"/>
  <c r="F460" i="10"/>
  <c r="P459" i="10"/>
  <c r="F459" i="10"/>
  <c r="P458" i="10"/>
  <c r="F458" i="10"/>
  <c r="P457" i="10"/>
  <c r="F457" i="10"/>
  <c r="P456" i="10"/>
  <c r="F456" i="10"/>
  <c r="P455" i="10"/>
  <c r="F455" i="10"/>
  <c r="P454" i="10"/>
  <c r="F454" i="10"/>
  <c r="P453" i="10"/>
  <c r="F453" i="10"/>
  <c r="P452" i="10"/>
  <c r="F452" i="10"/>
  <c r="P451" i="10"/>
  <c r="F451" i="10"/>
  <c r="P450" i="10"/>
  <c r="F450" i="10"/>
  <c r="P449" i="10"/>
  <c r="F449" i="10"/>
  <c r="P448" i="10"/>
  <c r="F448" i="10"/>
  <c r="P447" i="10"/>
  <c r="F447" i="10"/>
  <c r="P446" i="10"/>
  <c r="F446" i="10"/>
  <c r="P445" i="10"/>
  <c r="F445" i="10"/>
  <c r="P444" i="10"/>
  <c r="F444" i="10"/>
  <c r="P443" i="10"/>
  <c r="F443" i="10"/>
  <c r="P442" i="10"/>
  <c r="F442" i="10"/>
  <c r="P441" i="10"/>
  <c r="F441" i="10"/>
  <c r="P440" i="10"/>
  <c r="F440" i="10"/>
  <c r="P439" i="10"/>
  <c r="F439" i="10"/>
  <c r="P438" i="10"/>
  <c r="F438" i="10"/>
  <c r="P437" i="10"/>
  <c r="F437" i="10"/>
  <c r="P436" i="10"/>
  <c r="F436" i="10"/>
  <c r="P435" i="10"/>
  <c r="F435" i="10"/>
  <c r="P434" i="10"/>
  <c r="F434" i="10"/>
  <c r="P433" i="10"/>
  <c r="F433" i="10"/>
  <c r="P432" i="10"/>
  <c r="F432" i="10"/>
  <c r="P431" i="10"/>
  <c r="F431" i="10"/>
  <c r="P430" i="10"/>
  <c r="F430" i="10"/>
  <c r="P429" i="10"/>
  <c r="F429" i="10"/>
  <c r="P428" i="10"/>
  <c r="F428" i="10"/>
  <c r="P427" i="10"/>
  <c r="F427" i="10"/>
  <c r="P426" i="10"/>
  <c r="F426" i="10"/>
  <c r="P425" i="10"/>
  <c r="F425" i="10"/>
  <c r="P424" i="10"/>
  <c r="F424" i="10"/>
  <c r="P423" i="10"/>
  <c r="F423" i="10"/>
  <c r="P422" i="10"/>
  <c r="F422" i="10"/>
  <c r="P421" i="10"/>
  <c r="F421" i="10"/>
  <c r="P420" i="10"/>
  <c r="F420" i="10"/>
  <c r="P419" i="10"/>
  <c r="F419" i="10"/>
  <c r="P418" i="10"/>
  <c r="F418" i="10"/>
  <c r="P417" i="10"/>
  <c r="F417" i="10"/>
  <c r="P416" i="10"/>
  <c r="F416" i="10"/>
  <c r="P415" i="10"/>
  <c r="F415" i="10"/>
  <c r="P414" i="10"/>
  <c r="F414" i="10"/>
  <c r="P413" i="10"/>
  <c r="F413" i="10"/>
  <c r="P412" i="10"/>
  <c r="F412" i="10"/>
  <c r="P411" i="10"/>
  <c r="F411" i="10"/>
  <c r="P410" i="10"/>
  <c r="F410" i="10"/>
  <c r="P409" i="10"/>
  <c r="F409" i="10"/>
  <c r="P408" i="10"/>
  <c r="F408" i="10"/>
  <c r="P407" i="10"/>
  <c r="F407" i="10"/>
  <c r="P406" i="10"/>
  <c r="F406" i="10"/>
  <c r="P405" i="10"/>
  <c r="F405" i="10"/>
  <c r="P404" i="10"/>
  <c r="F404" i="10"/>
  <c r="P403" i="10"/>
  <c r="F403" i="10"/>
  <c r="P402" i="10"/>
  <c r="F402" i="10"/>
  <c r="P401" i="10"/>
  <c r="F401" i="10"/>
  <c r="P400" i="10"/>
  <c r="F400" i="10"/>
  <c r="P399" i="10"/>
  <c r="F399" i="10"/>
  <c r="P398" i="10"/>
  <c r="F398" i="10"/>
  <c r="P397" i="10"/>
  <c r="F397" i="10"/>
  <c r="P396" i="10"/>
  <c r="F396" i="10"/>
  <c r="P395" i="10"/>
  <c r="F395" i="10"/>
  <c r="P394" i="10"/>
  <c r="F394" i="10"/>
  <c r="P393" i="10"/>
  <c r="F393" i="10"/>
  <c r="P392" i="10"/>
  <c r="F392" i="10"/>
  <c r="P391" i="10"/>
  <c r="F391" i="10"/>
  <c r="P390" i="10"/>
  <c r="F390" i="10"/>
  <c r="P389" i="10"/>
  <c r="F389" i="10"/>
  <c r="P388" i="10"/>
  <c r="F388" i="10"/>
  <c r="P387" i="10"/>
  <c r="F387" i="10"/>
  <c r="P386" i="10"/>
  <c r="F386" i="10"/>
  <c r="P385" i="10"/>
  <c r="F385" i="10"/>
  <c r="P384" i="10"/>
  <c r="F384" i="10"/>
  <c r="P383" i="10"/>
  <c r="F383" i="10"/>
  <c r="P382" i="10"/>
  <c r="F382" i="10"/>
  <c r="P381" i="10"/>
  <c r="F381" i="10"/>
  <c r="P380" i="10"/>
  <c r="F380" i="10"/>
  <c r="P379" i="10"/>
  <c r="F379" i="10"/>
  <c r="P378" i="10"/>
  <c r="F378" i="10"/>
  <c r="P377" i="10"/>
  <c r="F377" i="10"/>
  <c r="P376" i="10"/>
  <c r="F376" i="10"/>
  <c r="P375" i="10"/>
  <c r="F375" i="10"/>
  <c r="P374" i="10"/>
  <c r="F374" i="10"/>
  <c r="P373" i="10"/>
  <c r="F373" i="10"/>
  <c r="P372" i="10"/>
  <c r="F372" i="10"/>
  <c r="P371" i="10"/>
  <c r="F371" i="10"/>
  <c r="P370" i="10"/>
  <c r="F370" i="10"/>
  <c r="P369" i="10"/>
  <c r="F369" i="10"/>
  <c r="P368" i="10"/>
  <c r="F368" i="10"/>
  <c r="P367" i="10"/>
  <c r="F367" i="10"/>
  <c r="P366" i="10"/>
  <c r="F366" i="10"/>
  <c r="P365" i="10"/>
  <c r="F365" i="10"/>
  <c r="P364" i="10"/>
  <c r="F364" i="10"/>
  <c r="P363" i="10"/>
  <c r="F363" i="10"/>
  <c r="P362" i="10"/>
  <c r="F362" i="10"/>
  <c r="P361" i="10"/>
  <c r="F361" i="10"/>
  <c r="P360" i="10"/>
  <c r="F360" i="10"/>
  <c r="P359" i="10"/>
  <c r="F359" i="10"/>
  <c r="P358" i="10"/>
  <c r="F358" i="10"/>
  <c r="P357" i="10"/>
  <c r="F357" i="10"/>
  <c r="P356" i="10"/>
  <c r="F356" i="10"/>
  <c r="P355" i="10"/>
  <c r="F355" i="10"/>
  <c r="P354" i="10"/>
  <c r="F354" i="10"/>
  <c r="P353" i="10"/>
  <c r="F353" i="10"/>
  <c r="P352" i="10"/>
  <c r="F352" i="10"/>
  <c r="P351" i="10"/>
  <c r="F351" i="10"/>
  <c r="P350" i="10"/>
  <c r="F350" i="10"/>
  <c r="P349" i="10"/>
  <c r="F349" i="10"/>
  <c r="P348" i="10"/>
  <c r="F348" i="10"/>
  <c r="P347" i="10"/>
  <c r="F347" i="10"/>
  <c r="P346" i="10"/>
  <c r="F346" i="10"/>
  <c r="P345" i="10"/>
  <c r="F345" i="10"/>
  <c r="P344" i="10"/>
  <c r="F344" i="10"/>
  <c r="P343" i="10"/>
  <c r="F343" i="10"/>
  <c r="P342" i="10"/>
  <c r="F342" i="10"/>
  <c r="P341" i="10"/>
  <c r="F341" i="10"/>
  <c r="P340" i="10"/>
  <c r="F340" i="10"/>
  <c r="P339" i="10"/>
  <c r="F339" i="10"/>
  <c r="P338" i="10"/>
  <c r="F338" i="10"/>
  <c r="P337" i="10"/>
  <c r="F337" i="10"/>
  <c r="P336" i="10"/>
  <c r="F336" i="10"/>
  <c r="P335" i="10"/>
  <c r="F335" i="10"/>
  <c r="P334" i="10"/>
  <c r="F334" i="10"/>
  <c r="P333" i="10"/>
  <c r="F333" i="10"/>
  <c r="P332" i="10"/>
  <c r="F332" i="10"/>
  <c r="P331" i="10"/>
  <c r="F331" i="10"/>
  <c r="P330" i="10"/>
  <c r="F330" i="10"/>
  <c r="P329" i="10"/>
  <c r="F329" i="10"/>
  <c r="P328" i="10"/>
  <c r="F328" i="10"/>
  <c r="P327" i="10"/>
  <c r="F327" i="10"/>
  <c r="P326" i="10"/>
  <c r="F326" i="10"/>
  <c r="P325" i="10"/>
  <c r="F325" i="10"/>
  <c r="P324" i="10"/>
  <c r="F324" i="10"/>
  <c r="P323" i="10"/>
  <c r="F323" i="10"/>
  <c r="P322" i="10"/>
  <c r="F322" i="10"/>
  <c r="P321" i="10"/>
  <c r="F321" i="10"/>
  <c r="P320" i="10"/>
  <c r="F320" i="10"/>
  <c r="P319" i="10"/>
  <c r="F319" i="10"/>
  <c r="P318" i="10"/>
  <c r="F318" i="10"/>
  <c r="P317" i="10"/>
  <c r="F317" i="10"/>
  <c r="P316" i="10"/>
  <c r="F316" i="10"/>
  <c r="P315" i="10"/>
  <c r="F315" i="10"/>
  <c r="P314" i="10"/>
  <c r="F314" i="10"/>
  <c r="P313" i="10"/>
  <c r="F313" i="10"/>
  <c r="P312" i="10"/>
  <c r="F312" i="10"/>
  <c r="P311" i="10"/>
  <c r="F311" i="10"/>
  <c r="P310" i="10"/>
  <c r="F310" i="10"/>
  <c r="P309" i="10"/>
  <c r="F309" i="10"/>
  <c r="P308" i="10"/>
  <c r="F308" i="10"/>
  <c r="P307" i="10"/>
  <c r="F307" i="10"/>
  <c r="P306" i="10"/>
  <c r="F306" i="10"/>
  <c r="P305" i="10"/>
  <c r="F305" i="10"/>
  <c r="P304" i="10"/>
  <c r="F304" i="10"/>
  <c r="P303" i="10"/>
  <c r="F303" i="10"/>
  <c r="P302" i="10"/>
  <c r="F302" i="10"/>
  <c r="P301" i="10"/>
  <c r="F301" i="10"/>
  <c r="P300" i="10"/>
  <c r="F300" i="10"/>
  <c r="P299" i="10"/>
  <c r="F299" i="10"/>
  <c r="P298" i="10"/>
  <c r="F298" i="10"/>
  <c r="P297" i="10"/>
  <c r="F297" i="10"/>
  <c r="P296" i="10"/>
  <c r="F296" i="10"/>
  <c r="P295" i="10"/>
  <c r="F295" i="10"/>
  <c r="P294" i="10"/>
  <c r="F294" i="10"/>
  <c r="P293" i="10"/>
  <c r="F293" i="10"/>
  <c r="P292" i="10"/>
  <c r="F292" i="10"/>
  <c r="P291" i="10"/>
  <c r="F291" i="10"/>
  <c r="P290" i="10"/>
  <c r="F290" i="10"/>
  <c r="P289" i="10"/>
  <c r="F289" i="10"/>
  <c r="P288" i="10"/>
  <c r="F288" i="10"/>
  <c r="P287" i="10"/>
  <c r="F287" i="10"/>
  <c r="P286" i="10"/>
  <c r="F286" i="10"/>
  <c r="P285" i="10"/>
  <c r="F285" i="10"/>
  <c r="P284" i="10"/>
  <c r="F284" i="10"/>
  <c r="P283" i="10"/>
  <c r="F283" i="10"/>
  <c r="P282" i="10"/>
  <c r="F282" i="10"/>
  <c r="P281" i="10"/>
  <c r="F281" i="10"/>
  <c r="P280" i="10"/>
  <c r="F280" i="10"/>
  <c r="P279" i="10"/>
  <c r="F279" i="10"/>
  <c r="P278" i="10"/>
  <c r="F278" i="10"/>
  <c r="P277" i="10"/>
  <c r="F277" i="10"/>
  <c r="P276" i="10"/>
  <c r="F276" i="10"/>
  <c r="P275" i="10"/>
  <c r="F275" i="10"/>
  <c r="P274" i="10"/>
  <c r="F274" i="10"/>
  <c r="P273" i="10"/>
  <c r="F273" i="10"/>
  <c r="P272" i="10"/>
  <c r="F272" i="10"/>
  <c r="P271" i="10"/>
  <c r="F271" i="10"/>
  <c r="P270" i="10"/>
  <c r="F270" i="10"/>
  <c r="P269" i="10"/>
  <c r="F269" i="10"/>
  <c r="P268" i="10"/>
  <c r="F268" i="10"/>
  <c r="P267" i="10"/>
  <c r="F267" i="10"/>
  <c r="P266" i="10"/>
  <c r="F266" i="10"/>
  <c r="P265" i="10"/>
  <c r="F265" i="10"/>
  <c r="P264" i="10"/>
  <c r="F264" i="10"/>
  <c r="P263" i="10"/>
  <c r="F263" i="10"/>
  <c r="P262" i="10"/>
  <c r="F262" i="10"/>
  <c r="P261" i="10"/>
  <c r="F261" i="10"/>
  <c r="P260" i="10"/>
  <c r="F260" i="10"/>
  <c r="P259" i="10"/>
  <c r="F259" i="10"/>
  <c r="P258" i="10"/>
  <c r="F258" i="10"/>
  <c r="P257" i="10"/>
  <c r="F257" i="10"/>
  <c r="P256" i="10"/>
  <c r="F256" i="10"/>
  <c r="P255" i="10"/>
  <c r="F255" i="10"/>
  <c r="P254" i="10"/>
  <c r="F254" i="10"/>
  <c r="P253" i="10"/>
  <c r="F253" i="10"/>
  <c r="P252" i="10"/>
  <c r="F252" i="10"/>
  <c r="P251" i="10"/>
  <c r="F251" i="10"/>
  <c r="P250" i="10"/>
  <c r="F250" i="10"/>
  <c r="P249" i="10"/>
  <c r="F249" i="10"/>
  <c r="P248" i="10"/>
  <c r="F248" i="10"/>
  <c r="P247" i="10"/>
  <c r="F247" i="10"/>
  <c r="P246" i="10"/>
  <c r="F246" i="10"/>
  <c r="P245" i="10"/>
  <c r="F245" i="10"/>
  <c r="P244" i="10"/>
  <c r="F244" i="10"/>
  <c r="P243" i="10"/>
  <c r="F243" i="10"/>
  <c r="P242" i="10"/>
  <c r="F242" i="10"/>
  <c r="P241" i="10"/>
  <c r="F241" i="10"/>
  <c r="P240" i="10"/>
  <c r="F240" i="10"/>
  <c r="P239" i="10"/>
  <c r="F239" i="10"/>
  <c r="P238" i="10"/>
  <c r="F238" i="10"/>
  <c r="P237" i="10"/>
  <c r="F237" i="10"/>
  <c r="P236" i="10"/>
  <c r="F236" i="10"/>
  <c r="P235" i="10"/>
  <c r="F235" i="10"/>
  <c r="P234" i="10"/>
  <c r="F234" i="10"/>
  <c r="P233" i="10"/>
  <c r="F233" i="10"/>
  <c r="P232" i="10"/>
  <c r="F232" i="10"/>
  <c r="P231" i="10"/>
  <c r="F231" i="10"/>
  <c r="P230" i="10"/>
  <c r="F230" i="10"/>
  <c r="P229" i="10"/>
  <c r="F229" i="10"/>
  <c r="P228" i="10"/>
  <c r="F228" i="10"/>
  <c r="P227" i="10"/>
  <c r="F227" i="10"/>
  <c r="P226" i="10"/>
  <c r="F226" i="10"/>
  <c r="P225" i="10"/>
  <c r="F225" i="10"/>
  <c r="P224" i="10"/>
  <c r="F224" i="10"/>
  <c r="P223" i="10"/>
  <c r="F223" i="10"/>
  <c r="P222" i="10"/>
  <c r="F222" i="10"/>
  <c r="P221" i="10"/>
  <c r="F221" i="10"/>
  <c r="P220" i="10"/>
  <c r="F220" i="10"/>
  <c r="P219" i="10"/>
  <c r="F219" i="10"/>
  <c r="P218" i="10"/>
  <c r="F218" i="10"/>
  <c r="P217" i="10"/>
  <c r="F217" i="10"/>
  <c r="P216" i="10"/>
  <c r="F216" i="10"/>
  <c r="P215" i="10"/>
  <c r="F215" i="10"/>
  <c r="P214" i="10"/>
  <c r="F214" i="10"/>
  <c r="P213" i="10"/>
  <c r="F213" i="10"/>
  <c r="P212" i="10"/>
  <c r="F212" i="10"/>
  <c r="P211" i="10"/>
  <c r="F211" i="10"/>
  <c r="P210" i="10"/>
  <c r="F210" i="10"/>
  <c r="P209" i="10"/>
  <c r="F209" i="10"/>
  <c r="P208" i="10"/>
  <c r="F208" i="10"/>
  <c r="P207" i="10"/>
  <c r="F207" i="10"/>
  <c r="P206" i="10"/>
  <c r="F206" i="10"/>
  <c r="P205" i="10"/>
  <c r="F205" i="10"/>
  <c r="P204" i="10"/>
  <c r="F204" i="10"/>
  <c r="P203" i="10"/>
  <c r="F203" i="10"/>
  <c r="P202" i="10"/>
  <c r="F202" i="10"/>
  <c r="P201" i="10"/>
  <c r="F201" i="10"/>
  <c r="P200" i="10"/>
  <c r="F200" i="10"/>
  <c r="P199" i="10"/>
  <c r="F199" i="10"/>
  <c r="P198" i="10"/>
  <c r="F198" i="10"/>
  <c r="P197" i="10"/>
  <c r="F197" i="10"/>
  <c r="P196" i="10"/>
  <c r="F196" i="10"/>
  <c r="P195" i="10"/>
  <c r="F195" i="10"/>
  <c r="P194" i="10"/>
  <c r="F194" i="10"/>
  <c r="P193" i="10"/>
  <c r="F193" i="10"/>
  <c r="P192" i="10"/>
  <c r="F192" i="10"/>
  <c r="P191" i="10"/>
  <c r="F191" i="10"/>
  <c r="P190" i="10"/>
  <c r="F190" i="10"/>
  <c r="P189" i="10"/>
  <c r="F189" i="10"/>
  <c r="P188" i="10"/>
  <c r="F188" i="10"/>
  <c r="P187" i="10"/>
  <c r="F187" i="10"/>
  <c r="P186" i="10"/>
  <c r="F186" i="10"/>
  <c r="P185" i="10"/>
  <c r="F185" i="10"/>
  <c r="P184" i="10"/>
  <c r="F184" i="10"/>
  <c r="P183" i="10"/>
  <c r="F183" i="10"/>
  <c r="P182" i="10"/>
  <c r="F182" i="10"/>
  <c r="P181" i="10"/>
  <c r="F181" i="10"/>
  <c r="P180" i="10"/>
  <c r="F180" i="10"/>
  <c r="P179" i="10"/>
  <c r="F179" i="10"/>
  <c r="P178" i="10"/>
  <c r="F178" i="10"/>
  <c r="P177" i="10"/>
  <c r="F177" i="10"/>
  <c r="P176" i="10"/>
  <c r="F176" i="10"/>
  <c r="P175" i="10"/>
  <c r="F175" i="10"/>
  <c r="P174" i="10"/>
  <c r="F174" i="10"/>
  <c r="P173" i="10"/>
  <c r="F173" i="10"/>
  <c r="P172" i="10"/>
  <c r="F172" i="10"/>
  <c r="P171" i="10"/>
  <c r="F171" i="10"/>
  <c r="P170" i="10"/>
  <c r="F170" i="10"/>
  <c r="P169" i="10"/>
  <c r="F169" i="10"/>
  <c r="P168" i="10"/>
  <c r="F168" i="10"/>
  <c r="P167" i="10"/>
  <c r="F167" i="10"/>
  <c r="P166" i="10"/>
  <c r="F166" i="10"/>
  <c r="P165" i="10"/>
  <c r="F165" i="10"/>
  <c r="P164" i="10"/>
  <c r="F164" i="10"/>
  <c r="P163" i="10"/>
  <c r="F163" i="10"/>
  <c r="P162" i="10"/>
  <c r="F162" i="10"/>
  <c r="P161" i="10"/>
  <c r="F161" i="10"/>
  <c r="P160" i="10"/>
  <c r="F160" i="10"/>
  <c r="P159" i="10"/>
  <c r="F159" i="10"/>
  <c r="P158" i="10"/>
  <c r="F158" i="10"/>
  <c r="P157" i="10"/>
  <c r="F157" i="10"/>
  <c r="P156" i="10"/>
  <c r="F156" i="10"/>
  <c r="P155" i="10"/>
  <c r="F155" i="10"/>
  <c r="P154" i="10"/>
  <c r="F154" i="10"/>
  <c r="P153" i="10"/>
  <c r="F153" i="10"/>
  <c r="P152" i="10"/>
  <c r="F152" i="10"/>
  <c r="P151" i="10"/>
  <c r="F151" i="10"/>
  <c r="P150" i="10"/>
  <c r="F150" i="10"/>
  <c r="P149" i="10"/>
  <c r="F149" i="10"/>
  <c r="P148" i="10"/>
  <c r="F148" i="10"/>
  <c r="P147" i="10"/>
  <c r="F147" i="10"/>
  <c r="P146" i="10"/>
  <c r="F146" i="10"/>
  <c r="P145" i="10"/>
  <c r="F145" i="10"/>
  <c r="P144" i="10"/>
  <c r="F144" i="10"/>
  <c r="P143" i="10"/>
  <c r="F143" i="10"/>
  <c r="P142" i="10"/>
  <c r="F142" i="10"/>
  <c r="P141" i="10"/>
  <c r="F141" i="10"/>
  <c r="P140" i="10"/>
  <c r="F140" i="10"/>
  <c r="P139" i="10"/>
  <c r="F139" i="10"/>
  <c r="P138" i="10"/>
  <c r="F138" i="10"/>
  <c r="P137" i="10"/>
  <c r="F137" i="10"/>
  <c r="P136" i="10"/>
  <c r="F136" i="10"/>
  <c r="P135" i="10"/>
  <c r="F135" i="10"/>
  <c r="P134" i="10"/>
  <c r="F134" i="10"/>
  <c r="P133" i="10"/>
  <c r="F133" i="10"/>
  <c r="P132" i="10"/>
  <c r="F132" i="10"/>
  <c r="P131" i="10"/>
  <c r="F131" i="10"/>
  <c r="P130" i="10"/>
  <c r="F130" i="10"/>
  <c r="P129" i="10"/>
  <c r="F129" i="10"/>
  <c r="P128" i="10"/>
  <c r="F128" i="10"/>
  <c r="P127" i="10"/>
  <c r="F127" i="10"/>
  <c r="P126" i="10"/>
  <c r="F126" i="10"/>
  <c r="P125" i="10"/>
  <c r="F125" i="10"/>
  <c r="P124" i="10"/>
  <c r="F124" i="10"/>
  <c r="P123" i="10"/>
  <c r="F123" i="10"/>
  <c r="P122" i="10"/>
  <c r="F122" i="10"/>
  <c r="P121" i="10"/>
  <c r="F121" i="10"/>
  <c r="P120" i="10"/>
  <c r="F120" i="10"/>
  <c r="P119" i="10"/>
  <c r="F119" i="10"/>
  <c r="P118" i="10"/>
  <c r="F118" i="10"/>
  <c r="P117" i="10"/>
  <c r="F117" i="10"/>
  <c r="P116" i="10"/>
  <c r="F116" i="10"/>
  <c r="P115" i="10"/>
  <c r="F115" i="10"/>
  <c r="P114" i="10"/>
  <c r="F114" i="10"/>
  <c r="P113" i="10"/>
  <c r="F113" i="10"/>
  <c r="P112" i="10"/>
  <c r="F112" i="10"/>
  <c r="P111" i="10"/>
  <c r="F111" i="10"/>
  <c r="P110" i="10"/>
  <c r="F110" i="10"/>
  <c r="P109" i="10"/>
  <c r="F109" i="10"/>
  <c r="P108" i="10"/>
  <c r="F108" i="10"/>
  <c r="P107" i="10"/>
  <c r="F107" i="10"/>
  <c r="P106" i="10"/>
  <c r="F106" i="10"/>
  <c r="P105" i="10"/>
  <c r="F105" i="10"/>
  <c r="P104" i="10"/>
  <c r="F104" i="10"/>
  <c r="P103" i="10"/>
  <c r="F103" i="10"/>
  <c r="P102" i="10"/>
  <c r="F102" i="10"/>
  <c r="P101" i="10"/>
  <c r="F101" i="10"/>
  <c r="P100" i="10"/>
  <c r="F100" i="10"/>
  <c r="P99" i="10"/>
  <c r="F99" i="10"/>
  <c r="P98" i="10"/>
  <c r="F98" i="10"/>
  <c r="P97" i="10"/>
  <c r="F97" i="10"/>
  <c r="P96" i="10"/>
  <c r="F96" i="10"/>
  <c r="P95" i="10"/>
  <c r="F95" i="10"/>
  <c r="P94" i="10"/>
  <c r="F94" i="10"/>
  <c r="P93" i="10"/>
  <c r="F93" i="10"/>
  <c r="P92" i="10"/>
  <c r="F92" i="10"/>
  <c r="P91" i="10"/>
  <c r="F91" i="10"/>
  <c r="P90" i="10"/>
  <c r="F90" i="10"/>
  <c r="P89" i="10"/>
  <c r="F89" i="10"/>
  <c r="P88" i="10"/>
  <c r="F88" i="10"/>
  <c r="P87" i="10"/>
  <c r="F87" i="10"/>
  <c r="P86" i="10"/>
  <c r="F86" i="10"/>
  <c r="P85" i="10"/>
  <c r="F85" i="10"/>
  <c r="P84" i="10"/>
  <c r="F84" i="10"/>
  <c r="P83" i="10"/>
  <c r="F83" i="10"/>
  <c r="P82" i="10"/>
  <c r="F82" i="10"/>
  <c r="P81" i="10"/>
  <c r="F81" i="10"/>
  <c r="P80" i="10"/>
  <c r="F80" i="10"/>
  <c r="P79" i="10"/>
  <c r="F79" i="10"/>
  <c r="P78" i="10"/>
  <c r="F78" i="10"/>
  <c r="P77" i="10"/>
  <c r="F77" i="10"/>
  <c r="P76" i="10"/>
  <c r="F76" i="10"/>
  <c r="P75" i="10"/>
  <c r="F75" i="10"/>
  <c r="P74" i="10"/>
  <c r="F74" i="10"/>
  <c r="P73" i="10"/>
  <c r="F73" i="10"/>
  <c r="P72" i="10"/>
  <c r="F72" i="10"/>
  <c r="P71" i="10"/>
  <c r="F71" i="10"/>
  <c r="P70" i="10"/>
  <c r="F70" i="10"/>
  <c r="P69" i="10"/>
  <c r="F69" i="10"/>
  <c r="P68" i="10"/>
  <c r="F68" i="10"/>
  <c r="P67" i="10"/>
  <c r="F67" i="10"/>
  <c r="P66" i="10"/>
  <c r="F66" i="10"/>
  <c r="P65" i="10"/>
  <c r="F65" i="10"/>
  <c r="P64" i="10"/>
  <c r="F64" i="10"/>
  <c r="P63" i="10"/>
  <c r="F63" i="10"/>
  <c r="P62" i="10"/>
  <c r="F62" i="10"/>
  <c r="P61" i="10"/>
  <c r="F61" i="10"/>
  <c r="P60" i="10"/>
  <c r="F60" i="10"/>
  <c r="P59" i="10"/>
  <c r="F59" i="10"/>
  <c r="P58" i="10"/>
  <c r="F58" i="10"/>
  <c r="P57" i="10"/>
  <c r="F57" i="10"/>
  <c r="P56" i="10"/>
  <c r="F56" i="10"/>
  <c r="P55" i="10"/>
  <c r="F55" i="10"/>
  <c r="P54" i="10"/>
  <c r="F54" i="10"/>
  <c r="P53" i="10"/>
  <c r="F53" i="10"/>
  <c r="P52" i="10"/>
  <c r="F52" i="10"/>
  <c r="P51" i="10"/>
  <c r="F51" i="10"/>
  <c r="P50" i="10"/>
  <c r="F50" i="10"/>
  <c r="P49" i="10"/>
  <c r="F49" i="10"/>
  <c r="P48" i="10"/>
  <c r="F48" i="10"/>
  <c r="P47" i="10"/>
  <c r="F47" i="10"/>
  <c r="P46" i="10"/>
  <c r="F46" i="10"/>
  <c r="P45" i="10"/>
  <c r="F45" i="10"/>
  <c r="P44" i="10"/>
  <c r="F44" i="10"/>
  <c r="P43" i="10"/>
  <c r="F43" i="10"/>
  <c r="P42" i="10"/>
  <c r="F42" i="10"/>
  <c r="P41" i="10"/>
  <c r="F41" i="10"/>
  <c r="P40" i="10"/>
  <c r="F40" i="10"/>
  <c r="P39" i="10"/>
  <c r="F39" i="10"/>
  <c r="P38" i="10"/>
  <c r="F38" i="10"/>
  <c r="P37" i="10"/>
  <c r="F37" i="10"/>
  <c r="P36" i="10"/>
  <c r="F36" i="10"/>
  <c r="P35" i="10"/>
  <c r="F35" i="10"/>
  <c r="P34" i="10"/>
  <c r="F34" i="10"/>
  <c r="P33" i="10"/>
  <c r="F33" i="10"/>
  <c r="P32" i="10"/>
  <c r="F32" i="10"/>
  <c r="P31" i="10"/>
  <c r="F31" i="10"/>
  <c r="P30" i="10"/>
  <c r="F30" i="10"/>
  <c r="P29" i="10"/>
  <c r="F29" i="10"/>
  <c r="P28" i="10"/>
  <c r="F28" i="10"/>
  <c r="P27" i="10"/>
  <c r="F27" i="10"/>
  <c r="P26" i="10"/>
  <c r="F26" i="10"/>
  <c r="P25" i="10"/>
  <c r="F25" i="10"/>
  <c r="P24" i="10"/>
  <c r="F24" i="10"/>
  <c r="P23" i="10"/>
  <c r="F23" i="10"/>
  <c r="P22" i="10"/>
  <c r="F22" i="10"/>
  <c r="P21" i="10"/>
  <c r="F21" i="10"/>
  <c r="P20" i="10"/>
  <c r="F20" i="10"/>
  <c r="P19" i="10"/>
  <c r="F19" i="10"/>
  <c r="W15" i="10"/>
  <c r="V15" i="10"/>
  <c r="U15" i="10"/>
  <c r="S15" i="10"/>
  <c r="R15" i="10"/>
  <c r="M15" i="10"/>
  <c r="L15" i="10"/>
  <c r="K15" i="10"/>
  <c r="I15" i="10"/>
  <c r="H15" i="10"/>
  <c r="P499" i="9"/>
  <c r="F499" i="9"/>
  <c r="P498" i="9"/>
  <c r="F498" i="9"/>
  <c r="P497" i="9"/>
  <c r="F497" i="9"/>
  <c r="P496" i="9"/>
  <c r="F496" i="9"/>
  <c r="P495" i="9"/>
  <c r="F495" i="9"/>
  <c r="P494" i="9"/>
  <c r="F494" i="9"/>
  <c r="P493" i="9"/>
  <c r="F493" i="9"/>
  <c r="P492" i="9"/>
  <c r="F492" i="9"/>
  <c r="P491" i="9"/>
  <c r="F491" i="9"/>
  <c r="P490" i="9"/>
  <c r="F490" i="9"/>
  <c r="P489" i="9"/>
  <c r="F489" i="9"/>
  <c r="P488" i="9"/>
  <c r="F488" i="9"/>
  <c r="P487" i="9"/>
  <c r="F487" i="9"/>
  <c r="P486" i="9"/>
  <c r="F486" i="9"/>
  <c r="P485" i="9"/>
  <c r="F485" i="9"/>
  <c r="P484" i="9"/>
  <c r="F484" i="9"/>
  <c r="P483" i="9"/>
  <c r="F483" i="9"/>
  <c r="P482" i="9"/>
  <c r="F482" i="9"/>
  <c r="P481" i="9"/>
  <c r="F481" i="9"/>
  <c r="P480" i="9"/>
  <c r="F480" i="9"/>
  <c r="P479" i="9"/>
  <c r="F479" i="9"/>
  <c r="P478" i="9"/>
  <c r="F478" i="9"/>
  <c r="P477" i="9"/>
  <c r="F477" i="9"/>
  <c r="P476" i="9"/>
  <c r="F476" i="9"/>
  <c r="P475" i="9"/>
  <c r="F475" i="9"/>
  <c r="P474" i="9"/>
  <c r="F474" i="9"/>
  <c r="P473" i="9"/>
  <c r="F473" i="9"/>
  <c r="P472" i="9"/>
  <c r="F472" i="9"/>
  <c r="P471" i="9"/>
  <c r="F471" i="9"/>
  <c r="P470" i="9"/>
  <c r="F470" i="9"/>
  <c r="P469" i="9"/>
  <c r="F469" i="9"/>
  <c r="P468" i="9"/>
  <c r="F468" i="9"/>
  <c r="P467" i="9"/>
  <c r="F467" i="9"/>
  <c r="P466" i="9"/>
  <c r="F466" i="9"/>
  <c r="P465" i="9"/>
  <c r="F465" i="9"/>
  <c r="P464" i="9"/>
  <c r="F464" i="9"/>
  <c r="P463" i="9"/>
  <c r="F463" i="9"/>
  <c r="P462" i="9"/>
  <c r="F462" i="9"/>
  <c r="P461" i="9"/>
  <c r="F461" i="9"/>
  <c r="P460" i="9"/>
  <c r="F460" i="9"/>
  <c r="P459" i="9"/>
  <c r="F459" i="9"/>
  <c r="P458" i="9"/>
  <c r="F458" i="9"/>
  <c r="P457" i="9"/>
  <c r="F457" i="9"/>
  <c r="P456" i="9"/>
  <c r="F456" i="9"/>
  <c r="P455" i="9"/>
  <c r="F455" i="9"/>
  <c r="P454" i="9"/>
  <c r="F454" i="9"/>
  <c r="P453" i="9"/>
  <c r="F453" i="9"/>
  <c r="P452" i="9"/>
  <c r="F452" i="9"/>
  <c r="P451" i="9"/>
  <c r="F451" i="9"/>
  <c r="P450" i="9"/>
  <c r="F450" i="9"/>
  <c r="P449" i="9"/>
  <c r="F449" i="9"/>
  <c r="P448" i="9"/>
  <c r="F448" i="9"/>
  <c r="P447" i="9"/>
  <c r="F447" i="9"/>
  <c r="P446" i="9"/>
  <c r="F446" i="9"/>
  <c r="P445" i="9"/>
  <c r="F445" i="9"/>
  <c r="P444" i="9"/>
  <c r="F444" i="9"/>
  <c r="P443" i="9"/>
  <c r="F443" i="9"/>
  <c r="P442" i="9"/>
  <c r="F442" i="9"/>
  <c r="P441" i="9"/>
  <c r="F441" i="9"/>
  <c r="P440" i="9"/>
  <c r="F440" i="9"/>
  <c r="P439" i="9"/>
  <c r="F439" i="9"/>
  <c r="P438" i="9"/>
  <c r="F438" i="9"/>
  <c r="P437" i="9"/>
  <c r="F437" i="9"/>
  <c r="P436" i="9"/>
  <c r="F436" i="9"/>
  <c r="P435" i="9"/>
  <c r="F435" i="9"/>
  <c r="P434" i="9"/>
  <c r="F434" i="9"/>
  <c r="P433" i="9"/>
  <c r="F433" i="9"/>
  <c r="P432" i="9"/>
  <c r="F432" i="9"/>
  <c r="P431" i="9"/>
  <c r="F431" i="9"/>
  <c r="P430" i="9"/>
  <c r="F430" i="9"/>
  <c r="P429" i="9"/>
  <c r="F429" i="9"/>
  <c r="P428" i="9"/>
  <c r="F428" i="9"/>
  <c r="P427" i="9"/>
  <c r="F427" i="9"/>
  <c r="P426" i="9"/>
  <c r="F426" i="9"/>
  <c r="P425" i="9"/>
  <c r="F425" i="9"/>
  <c r="P424" i="9"/>
  <c r="F424" i="9"/>
  <c r="P423" i="9"/>
  <c r="F423" i="9"/>
  <c r="P422" i="9"/>
  <c r="F422" i="9"/>
  <c r="P421" i="9"/>
  <c r="F421" i="9"/>
  <c r="P420" i="9"/>
  <c r="F420" i="9"/>
  <c r="P419" i="9"/>
  <c r="F419" i="9"/>
  <c r="P418" i="9"/>
  <c r="F418" i="9"/>
  <c r="P417" i="9"/>
  <c r="F417" i="9"/>
  <c r="P416" i="9"/>
  <c r="F416" i="9"/>
  <c r="P415" i="9"/>
  <c r="F415" i="9"/>
  <c r="P414" i="9"/>
  <c r="F414" i="9"/>
  <c r="P413" i="9"/>
  <c r="F413" i="9"/>
  <c r="P412" i="9"/>
  <c r="F412" i="9"/>
  <c r="P411" i="9"/>
  <c r="F411" i="9"/>
  <c r="P410" i="9"/>
  <c r="F410" i="9"/>
  <c r="P409" i="9"/>
  <c r="F409" i="9"/>
  <c r="P408" i="9"/>
  <c r="F408" i="9"/>
  <c r="P407" i="9"/>
  <c r="F407" i="9"/>
  <c r="P406" i="9"/>
  <c r="F406" i="9"/>
  <c r="P405" i="9"/>
  <c r="F405" i="9"/>
  <c r="P404" i="9"/>
  <c r="F404" i="9"/>
  <c r="P403" i="9"/>
  <c r="F403" i="9"/>
  <c r="P402" i="9"/>
  <c r="F402" i="9"/>
  <c r="P401" i="9"/>
  <c r="F401" i="9"/>
  <c r="P400" i="9"/>
  <c r="F400" i="9"/>
  <c r="P399" i="9"/>
  <c r="F399" i="9"/>
  <c r="P398" i="9"/>
  <c r="F398" i="9"/>
  <c r="P397" i="9"/>
  <c r="F397" i="9"/>
  <c r="P396" i="9"/>
  <c r="F396" i="9"/>
  <c r="P395" i="9"/>
  <c r="F395" i="9"/>
  <c r="P394" i="9"/>
  <c r="F394" i="9"/>
  <c r="P393" i="9"/>
  <c r="F393" i="9"/>
  <c r="P392" i="9"/>
  <c r="F392" i="9"/>
  <c r="P391" i="9"/>
  <c r="F391" i="9"/>
  <c r="P390" i="9"/>
  <c r="F390" i="9"/>
  <c r="P389" i="9"/>
  <c r="F389" i="9"/>
  <c r="P388" i="9"/>
  <c r="F388" i="9"/>
  <c r="P387" i="9"/>
  <c r="F387" i="9"/>
  <c r="P386" i="9"/>
  <c r="F386" i="9"/>
  <c r="P385" i="9"/>
  <c r="F385" i="9"/>
  <c r="P384" i="9"/>
  <c r="F384" i="9"/>
  <c r="P383" i="9"/>
  <c r="F383" i="9"/>
  <c r="P382" i="9"/>
  <c r="F382" i="9"/>
  <c r="P381" i="9"/>
  <c r="F381" i="9"/>
  <c r="P380" i="9"/>
  <c r="F380" i="9"/>
  <c r="P379" i="9"/>
  <c r="F379" i="9"/>
  <c r="P378" i="9"/>
  <c r="F378" i="9"/>
  <c r="P377" i="9"/>
  <c r="F377" i="9"/>
  <c r="P376" i="9"/>
  <c r="F376" i="9"/>
  <c r="P375" i="9"/>
  <c r="F375" i="9"/>
  <c r="P374" i="9"/>
  <c r="F374" i="9"/>
  <c r="P373" i="9"/>
  <c r="F373" i="9"/>
  <c r="P372" i="9"/>
  <c r="F372" i="9"/>
  <c r="P371" i="9"/>
  <c r="F371" i="9"/>
  <c r="P370" i="9"/>
  <c r="F370" i="9"/>
  <c r="P369" i="9"/>
  <c r="F369" i="9"/>
  <c r="P368" i="9"/>
  <c r="F368" i="9"/>
  <c r="P367" i="9"/>
  <c r="F367" i="9"/>
  <c r="P366" i="9"/>
  <c r="F366" i="9"/>
  <c r="P365" i="9"/>
  <c r="F365" i="9"/>
  <c r="P364" i="9"/>
  <c r="F364" i="9"/>
  <c r="P363" i="9"/>
  <c r="F363" i="9"/>
  <c r="P362" i="9"/>
  <c r="F362" i="9"/>
  <c r="P361" i="9"/>
  <c r="F361" i="9"/>
  <c r="P360" i="9"/>
  <c r="F360" i="9"/>
  <c r="P359" i="9"/>
  <c r="F359" i="9"/>
  <c r="P358" i="9"/>
  <c r="F358" i="9"/>
  <c r="P357" i="9"/>
  <c r="F357" i="9"/>
  <c r="P356" i="9"/>
  <c r="F356" i="9"/>
  <c r="P355" i="9"/>
  <c r="F355" i="9"/>
  <c r="P354" i="9"/>
  <c r="F354" i="9"/>
  <c r="P353" i="9"/>
  <c r="F353" i="9"/>
  <c r="P352" i="9"/>
  <c r="F352" i="9"/>
  <c r="P351" i="9"/>
  <c r="F351" i="9"/>
  <c r="P350" i="9"/>
  <c r="F350" i="9"/>
  <c r="P349" i="9"/>
  <c r="F349" i="9"/>
  <c r="P348" i="9"/>
  <c r="F348" i="9"/>
  <c r="P347" i="9"/>
  <c r="F347" i="9"/>
  <c r="P346" i="9"/>
  <c r="F346" i="9"/>
  <c r="P345" i="9"/>
  <c r="F345" i="9"/>
  <c r="P344" i="9"/>
  <c r="F344" i="9"/>
  <c r="P343" i="9"/>
  <c r="F343" i="9"/>
  <c r="P342" i="9"/>
  <c r="F342" i="9"/>
  <c r="P341" i="9"/>
  <c r="F341" i="9"/>
  <c r="P340" i="9"/>
  <c r="F340" i="9"/>
  <c r="P339" i="9"/>
  <c r="F339" i="9"/>
  <c r="P338" i="9"/>
  <c r="F338" i="9"/>
  <c r="P337" i="9"/>
  <c r="F337" i="9"/>
  <c r="P336" i="9"/>
  <c r="F336" i="9"/>
  <c r="P335" i="9"/>
  <c r="F335" i="9"/>
  <c r="P334" i="9"/>
  <c r="F334" i="9"/>
  <c r="P333" i="9"/>
  <c r="F333" i="9"/>
  <c r="P332" i="9"/>
  <c r="F332" i="9"/>
  <c r="P331" i="9"/>
  <c r="F331" i="9"/>
  <c r="P330" i="9"/>
  <c r="F330" i="9"/>
  <c r="P329" i="9"/>
  <c r="F329" i="9"/>
  <c r="P328" i="9"/>
  <c r="F328" i="9"/>
  <c r="P327" i="9"/>
  <c r="F327" i="9"/>
  <c r="P326" i="9"/>
  <c r="F326" i="9"/>
  <c r="P325" i="9"/>
  <c r="F325" i="9"/>
  <c r="P324" i="9"/>
  <c r="F324" i="9"/>
  <c r="P323" i="9"/>
  <c r="F323" i="9"/>
  <c r="P322" i="9"/>
  <c r="F322" i="9"/>
  <c r="P321" i="9"/>
  <c r="F321" i="9"/>
  <c r="P320" i="9"/>
  <c r="F320" i="9"/>
  <c r="P319" i="9"/>
  <c r="F319" i="9"/>
  <c r="P318" i="9"/>
  <c r="F318" i="9"/>
  <c r="P317" i="9"/>
  <c r="F317" i="9"/>
  <c r="P316" i="9"/>
  <c r="F316" i="9"/>
  <c r="P315" i="9"/>
  <c r="F315" i="9"/>
  <c r="P314" i="9"/>
  <c r="F314" i="9"/>
  <c r="P313" i="9"/>
  <c r="F313" i="9"/>
  <c r="P312" i="9"/>
  <c r="F312" i="9"/>
  <c r="P311" i="9"/>
  <c r="F311" i="9"/>
  <c r="P310" i="9"/>
  <c r="F310" i="9"/>
  <c r="P309" i="9"/>
  <c r="F309" i="9"/>
  <c r="P308" i="9"/>
  <c r="F308" i="9"/>
  <c r="P307" i="9"/>
  <c r="F307" i="9"/>
  <c r="P306" i="9"/>
  <c r="F306" i="9"/>
  <c r="P305" i="9"/>
  <c r="F305" i="9"/>
  <c r="P304" i="9"/>
  <c r="F304" i="9"/>
  <c r="P303" i="9"/>
  <c r="F303" i="9"/>
  <c r="P302" i="9"/>
  <c r="F302" i="9"/>
  <c r="P301" i="9"/>
  <c r="F301" i="9"/>
  <c r="P300" i="9"/>
  <c r="F300" i="9"/>
  <c r="P299" i="9"/>
  <c r="F299" i="9"/>
  <c r="P298" i="9"/>
  <c r="F298" i="9"/>
  <c r="P297" i="9"/>
  <c r="F297" i="9"/>
  <c r="P296" i="9"/>
  <c r="F296" i="9"/>
  <c r="P295" i="9"/>
  <c r="F295" i="9"/>
  <c r="P294" i="9"/>
  <c r="F294" i="9"/>
  <c r="P293" i="9"/>
  <c r="F293" i="9"/>
  <c r="P292" i="9"/>
  <c r="F292" i="9"/>
  <c r="P291" i="9"/>
  <c r="F291" i="9"/>
  <c r="P290" i="9"/>
  <c r="F290" i="9"/>
  <c r="P289" i="9"/>
  <c r="F289" i="9"/>
  <c r="P288" i="9"/>
  <c r="F288" i="9"/>
  <c r="P287" i="9"/>
  <c r="F287" i="9"/>
  <c r="P286" i="9"/>
  <c r="F286" i="9"/>
  <c r="P285" i="9"/>
  <c r="F285" i="9"/>
  <c r="P284" i="9"/>
  <c r="F284" i="9"/>
  <c r="P283" i="9"/>
  <c r="F283" i="9"/>
  <c r="P282" i="9"/>
  <c r="F282" i="9"/>
  <c r="P281" i="9"/>
  <c r="F281" i="9"/>
  <c r="P280" i="9"/>
  <c r="F280" i="9"/>
  <c r="P279" i="9"/>
  <c r="F279" i="9"/>
  <c r="P278" i="9"/>
  <c r="F278" i="9"/>
  <c r="P277" i="9"/>
  <c r="F277" i="9"/>
  <c r="P276" i="9"/>
  <c r="F276" i="9"/>
  <c r="P275" i="9"/>
  <c r="F275" i="9"/>
  <c r="P274" i="9"/>
  <c r="F274" i="9"/>
  <c r="P273" i="9"/>
  <c r="F273" i="9"/>
  <c r="P272" i="9"/>
  <c r="F272" i="9"/>
  <c r="P271" i="9"/>
  <c r="F271" i="9"/>
  <c r="P270" i="9"/>
  <c r="F270" i="9"/>
  <c r="P269" i="9"/>
  <c r="F269" i="9"/>
  <c r="P268" i="9"/>
  <c r="F268" i="9"/>
  <c r="P267" i="9"/>
  <c r="F267" i="9"/>
  <c r="P266" i="9"/>
  <c r="F266" i="9"/>
  <c r="P265" i="9"/>
  <c r="F265" i="9"/>
  <c r="P264" i="9"/>
  <c r="F264" i="9"/>
  <c r="P263" i="9"/>
  <c r="F263" i="9"/>
  <c r="P262" i="9"/>
  <c r="F262" i="9"/>
  <c r="P261" i="9"/>
  <c r="F261" i="9"/>
  <c r="P260" i="9"/>
  <c r="F260" i="9"/>
  <c r="P259" i="9"/>
  <c r="F259" i="9"/>
  <c r="P258" i="9"/>
  <c r="F258" i="9"/>
  <c r="P257" i="9"/>
  <c r="F257" i="9"/>
  <c r="P256" i="9"/>
  <c r="F256" i="9"/>
  <c r="P255" i="9"/>
  <c r="F255" i="9"/>
  <c r="P254" i="9"/>
  <c r="F254" i="9"/>
  <c r="P253" i="9"/>
  <c r="F253" i="9"/>
  <c r="P252" i="9"/>
  <c r="F252" i="9"/>
  <c r="P251" i="9"/>
  <c r="F251" i="9"/>
  <c r="P250" i="9"/>
  <c r="F250" i="9"/>
  <c r="P249" i="9"/>
  <c r="F249" i="9"/>
  <c r="P248" i="9"/>
  <c r="F248" i="9"/>
  <c r="P247" i="9"/>
  <c r="F247" i="9"/>
  <c r="P246" i="9"/>
  <c r="F246" i="9"/>
  <c r="P245" i="9"/>
  <c r="F245" i="9"/>
  <c r="P244" i="9"/>
  <c r="F244" i="9"/>
  <c r="P243" i="9"/>
  <c r="F243" i="9"/>
  <c r="P242" i="9"/>
  <c r="F242" i="9"/>
  <c r="P241" i="9"/>
  <c r="F241" i="9"/>
  <c r="P240" i="9"/>
  <c r="F240" i="9"/>
  <c r="P239" i="9"/>
  <c r="F239" i="9"/>
  <c r="P238" i="9"/>
  <c r="F238" i="9"/>
  <c r="P237" i="9"/>
  <c r="F237" i="9"/>
  <c r="P236" i="9"/>
  <c r="F236" i="9"/>
  <c r="P235" i="9"/>
  <c r="F235" i="9"/>
  <c r="P234" i="9"/>
  <c r="F234" i="9"/>
  <c r="P233" i="9"/>
  <c r="F233" i="9"/>
  <c r="P232" i="9"/>
  <c r="F232" i="9"/>
  <c r="P231" i="9"/>
  <c r="F231" i="9"/>
  <c r="P230" i="9"/>
  <c r="F230" i="9"/>
  <c r="P229" i="9"/>
  <c r="F229" i="9"/>
  <c r="P228" i="9"/>
  <c r="F228" i="9"/>
  <c r="P227" i="9"/>
  <c r="F227" i="9"/>
  <c r="P226" i="9"/>
  <c r="F226" i="9"/>
  <c r="P225" i="9"/>
  <c r="F225" i="9"/>
  <c r="P224" i="9"/>
  <c r="F224" i="9"/>
  <c r="P223" i="9"/>
  <c r="F223" i="9"/>
  <c r="P222" i="9"/>
  <c r="F222" i="9"/>
  <c r="P221" i="9"/>
  <c r="F221" i="9"/>
  <c r="P220" i="9"/>
  <c r="F220" i="9"/>
  <c r="P219" i="9"/>
  <c r="F219" i="9"/>
  <c r="P218" i="9"/>
  <c r="F218" i="9"/>
  <c r="P217" i="9"/>
  <c r="F217" i="9"/>
  <c r="P216" i="9"/>
  <c r="F216" i="9"/>
  <c r="P215" i="9"/>
  <c r="F215" i="9"/>
  <c r="P214" i="9"/>
  <c r="F214" i="9"/>
  <c r="P213" i="9"/>
  <c r="F213" i="9"/>
  <c r="P212" i="9"/>
  <c r="F212" i="9"/>
  <c r="P211" i="9"/>
  <c r="F211" i="9"/>
  <c r="P210" i="9"/>
  <c r="F210" i="9"/>
  <c r="P209" i="9"/>
  <c r="F209" i="9"/>
  <c r="P208" i="9"/>
  <c r="F208" i="9"/>
  <c r="P207" i="9"/>
  <c r="F207" i="9"/>
  <c r="P206" i="9"/>
  <c r="F206" i="9"/>
  <c r="P205" i="9"/>
  <c r="F205" i="9"/>
  <c r="P204" i="9"/>
  <c r="F204" i="9"/>
  <c r="P203" i="9"/>
  <c r="F203" i="9"/>
  <c r="P202" i="9"/>
  <c r="F202" i="9"/>
  <c r="P201" i="9"/>
  <c r="F201" i="9"/>
  <c r="P200" i="9"/>
  <c r="F200" i="9"/>
  <c r="P199" i="9"/>
  <c r="F199" i="9"/>
  <c r="P198" i="9"/>
  <c r="F198" i="9"/>
  <c r="P197" i="9"/>
  <c r="F197" i="9"/>
  <c r="P196" i="9"/>
  <c r="F196" i="9"/>
  <c r="P195" i="9"/>
  <c r="F195" i="9"/>
  <c r="P194" i="9"/>
  <c r="F194" i="9"/>
  <c r="P193" i="9"/>
  <c r="F193" i="9"/>
  <c r="P192" i="9"/>
  <c r="F192" i="9"/>
  <c r="P191" i="9"/>
  <c r="F191" i="9"/>
  <c r="P190" i="9"/>
  <c r="F190" i="9"/>
  <c r="P189" i="9"/>
  <c r="F189" i="9"/>
  <c r="P188" i="9"/>
  <c r="F188" i="9"/>
  <c r="P187" i="9"/>
  <c r="F187" i="9"/>
  <c r="P186" i="9"/>
  <c r="F186" i="9"/>
  <c r="P185" i="9"/>
  <c r="F185" i="9"/>
  <c r="P184" i="9"/>
  <c r="F184" i="9"/>
  <c r="P183" i="9"/>
  <c r="F183" i="9"/>
  <c r="P182" i="9"/>
  <c r="F182" i="9"/>
  <c r="P181" i="9"/>
  <c r="F181" i="9"/>
  <c r="P180" i="9"/>
  <c r="F180" i="9"/>
  <c r="P179" i="9"/>
  <c r="F179" i="9"/>
  <c r="P178" i="9"/>
  <c r="F178" i="9"/>
  <c r="P177" i="9"/>
  <c r="F177" i="9"/>
  <c r="P176" i="9"/>
  <c r="F176" i="9"/>
  <c r="P175" i="9"/>
  <c r="F175" i="9"/>
  <c r="P174" i="9"/>
  <c r="F174" i="9"/>
  <c r="P173" i="9"/>
  <c r="F173" i="9"/>
  <c r="P172" i="9"/>
  <c r="F172" i="9"/>
  <c r="P171" i="9"/>
  <c r="F171" i="9"/>
  <c r="P170" i="9"/>
  <c r="F170" i="9"/>
  <c r="P169" i="9"/>
  <c r="F169" i="9"/>
  <c r="P168" i="9"/>
  <c r="F168" i="9"/>
  <c r="P167" i="9"/>
  <c r="F167" i="9"/>
  <c r="P166" i="9"/>
  <c r="F166" i="9"/>
  <c r="P165" i="9"/>
  <c r="F165" i="9"/>
  <c r="P164" i="9"/>
  <c r="F164" i="9"/>
  <c r="P163" i="9"/>
  <c r="F163" i="9"/>
  <c r="P162" i="9"/>
  <c r="F162" i="9"/>
  <c r="P161" i="9"/>
  <c r="F161" i="9"/>
  <c r="P160" i="9"/>
  <c r="F160" i="9"/>
  <c r="P159" i="9"/>
  <c r="F159" i="9"/>
  <c r="P158" i="9"/>
  <c r="F158" i="9"/>
  <c r="P157" i="9"/>
  <c r="F157" i="9"/>
  <c r="P156" i="9"/>
  <c r="F156" i="9"/>
  <c r="P155" i="9"/>
  <c r="F155" i="9"/>
  <c r="P154" i="9"/>
  <c r="F154" i="9"/>
  <c r="P153" i="9"/>
  <c r="F153" i="9"/>
  <c r="P152" i="9"/>
  <c r="F152" i="9"/>
  <c r="P151" i="9"/>
  <c r="F151" i="9"/>
  <c r="P150" i="9"/>
  <c r="F150" i="9"/>
  <c r="P149" i="9"/>
  <c r="F149" i="9"/>
  <c r="P148" i="9"/>
  <c r="F148" i="9"/>
  <c r="P147" i="9"/>
  <c r="F147" i="9"/>
  <c r="P146" i="9"/>
  <c r="F146" i="9"/>
  <c r="P145" i="9"/>
  <c r="F145" i="9"/>
  <c r="P144" i="9"/>
  <c r="F144" i="9"/>
  <c r="P143" i="9"/>
  <c r="F143" i="9"/>
  <c r="P142" i="9"/>
  <c r="F142" i="9"/>
  <c r="P141" i="9"/>
  <c r="F141" i="9"/>
  <c r="P140" i="9"/>
  <c r="F140" i="9"/>
  <c r="P139" i="9"/>
  <c r="F139" i="9"/>
  <c r="P138" i="9"/>
  <c r="F138" i="9"/>
  <c r="P137" i="9"/>
  <c r="F137" i="9"/>
  <c r="P136" i="9"/>
  <c r="F136" i="9"/>
  <c r="P135" i="9"/>
  <c r="F135" i="9"/>
  <c r="P134" i="9"/>
  <c r="F134" i="9"/>
  <c r="P133" i="9"/>
  <c r="F133" i="9"/>
  <c r="P132" i="9"/>
  <c r="F132" i="9"/>
  <c r="P131" i="9"/>
  <c r="F131" i="9"/>
  <c r="P130" i="9"/>
  <c r="F130" i="9"/>
  <c r="P129" i="9"/>
  <c r="F129" i="9"/>
  <c r="P128" i="9"/>
  <c r="F128" i="9"/>
  <c r="P127" i="9"/>
  <c r="F127" i="9"/>
  <c r="P126" i="9"/>
  <c r="F126" i="9"/>
  <c r="P125" i="9"/>
  <c r="F125" i="9"/>
  <c r="P124" i="9"/>
  <c r="F124" i="9"/>
  <c r="P123" i="9"/>
  <c r="F123" i="9"/>
  <c r="P122" i="9"/>
  <c r="F122" i="9"/>
  <c r="P121" i="9"/>
  <c r="F121" i="9"/>
  <c r="P120" i="9"/>
  <c r="F120" i="9"/>
  <c r="P119" i="9"/>
  <c r="F119" i="9"/>
  <c r="P118" i="9"/>
  <c r="F118" i="9"/>
  <c r="P117" i="9"/>
  <c r="F117" i="9"/>
  <c r="P116" i="9"/>
  <c r="F116" i="9"/>
  <c r="P115" i="9"/>
  <c r="F115" i="9"/>
  <c r="P114" i="9"/>
  <c r="F114" i="9"/>
  <c r="P113" i="9"/>
  <c r="F113" i="9"/>
  <c r="P112" i="9"/>
  <c r="F112" i="9"/>
  <c r="P111" i="9"/>
  <c r="F111" i="9"/>
  <c r="P110" i="9"/>
  <c r="F110" i="9"/>
  <c r="P109" i="9"/>
  <c r="F109" i="9"/>
  <c r="P108" i="9"/>
  <c r="F108" i="9"/>
  <c r="P107" i="9"/>
  <c r="F107" i="9"/>
  <c r="P106" i="9"/>
  <c r="F106" i="9"/>
  <c r="P105" i="9"/>
  <c r="F105" i="9"/>
  <c r="P104" i="9"/>
  <c r="F104" i="9"/>
  <c r="P103" i="9"/>
  <c r="F103" i="9"/>
  <c r="P102" i="9"/>
  <c r="F102" i="9"/>
  <c r="P101" i="9"/>
  <c r="F101" i="9"/>
  <c r="P100" i="9"/>
  <c r="F100" i="9"/>
  <c r="P99" i="9"/>
  <c r="F99" i="9"/>
  <c r="P98" i="9"/>
  <c r="F98" i="9"/>
  <c r="P97" i="9"/>
  <c r="F97" i="9"/>
  <c r="P96" i="9"/>
  <c r="F96" i="9"/>
  <c r="P95" i="9"/>
  <c r="F95" i="9"/>
  <c r="P94" i="9"/>
  <c r="F94" i="9"/>
  <c r="P93" i="9"/>
  <c r="F93" i="9"/>
  <c r="P92" i="9"/>
  <c r="F92" i="9"/>
  <c r="P91" i="9"/>
  <c r="F91" i="9"/>
  <c r="P90" i="9"/>
  <c r="F90" i="9"/>
  <c r="P89" i="9"/>
  <c r="F89" i="9"/>
  <c r="P88" i="9"/>
  <c r="F88" i="9"/>
  <c r="P87" i="9"/>
  <c r="F87" i="9"/>
  <c r="P86" i="9"/>
  <c r="F86" i="9"/>
  <c r="P85" i="9"/>
  <c r="F85" i="9"/>
  <c r="P84" i="9"/>
  <c r="F84" i="9"/>
  <c r="P83" i="9"/>
  <c r="F83" i="9"/>
  <c r="P82" i="9"/>
  <c r="F82" i="9"/>
  <c r="P81" i="9"/>
  <c r="F81" i="9"/>
  <c r="P80" i="9"/>
  <c r="F80" i="9"/>
  <c r="P79" i="9"/>
  <c r="F79"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P43" i="9"/>
  <c r="F43" i="9"/>
  <c r="P42" i="9"/>
  <c r="F42" i="9"/>
  <c r="P41" i="9"/>
  <c r="F41" i="9"/>
  <c r="P40" i="9"/>
  <c r="F40" i="9"/>
  <c r="P39" i="9"/>
  <c r="F39" i="9"/>
  <c r="P38" i="9"/>
  <c r="F38" i="9"/>
  <c r="P37" i="9"/>
  <c r="F37" i="9"/>
  <c r="P36" i="9"/>
  <c r="F36" i="9"/>
  <c r="P35" i="9"/>
  <c r="F35" i="9"/>
  <c r="P34" i="9"/>
  <c r="F34" i="9"/>
  <c r="P33" i="9"/>
  <c r="F33" i="9"/>
  <c r="P32" i="9"/>
  <c r="F32" i="9"/>
  <c r="P31" i="9"/>
  <c r="F31" i="9"/>
  <c r="P30" i="9"/>
  <c r="F30" i="9"/>
  <c r="P29" i="9"/>
  <c r="F29" i="9"/>
  <c r="P28" i="9"/>
  <c r="F28" i="9"/>
  <c r="P27" i="9"/>
  <c r="F27" i="9"/>
  <c r="P26" i="9"/>
  <c r="F26" i="9"/>
  <c r="P25" i="9"/>
  <c r="F25" i="9"/>
  <c r="P24" i="9"/>
  <c r="F24" i="9"/>
  <c r="P23" i="9"/>
  <c r="F23" i="9"/>
  <c r="P22" i="9"/>
  <c r="F22" i="9"/>
  <c r="P21" i="9"/>
  <c r="F21" i="9"/>
  <c r="P20" i="9"/>
  <c r="F20" i="9"/>
  <c r="B15" i="9" s="1"/>
  <c r="P19" i="9"/>
  <c r="F19" i="9"/>
  <c r="W15" i="9"/>
  <c r="V15" i="9"/>
  <c r="U15" i="9"/>
  <c r="S15" i="9"/>
  <c r="R15" i="9"/>
  <c r="M15" i="9"/>
  <c r="L15" i="9"/>
  <c r="K15" i="9"/>
  <c r="I15" i="9"/>
  <c r="H15" i="9"/>
  <c r="P499" i="8"/>
  <c r="F499" i="8"/>
  <c r="P498" i="8"/>
  <c r="F498" i="8"/>
  <c r="P497" i="8"/>
  <c r="F497" i="8"/>
  <c r="P496" i="8"/>
  <c r="F496" i="8"/>
  <c r="P495" i="8"/>
  <c r="F495" i="8"/>
  <c r="P494" i="8"/>
  <c r="F494" i="8"/>
  <c r="P493" i="8"/>
  <c r="F493" i="8"/>
  <c r="P492" i="8"/>
  <c r="F492" i="8"/>
  <c r="P491" i="8"/>
  <c r="F491" i="8"/>
  <c r="P490" i="8"/>
  <c r="F490" i="8"/>
  <c r="P489" i="8"/>
  <c r="F489" i="8"/>
  <c r="P488" i="8"/>
  <c r="F488" i="8"/>
  <c r="P487" i="8"/>
  <c r="F487" i="8"/>
  <c r="P486" i="8"/>
  <c r="F486" i="8"/>
  <c r="P485" i="8"/>
  <c r="F485" i="8"/>
  <c r="P484" i="8"/>
  <c r="F484" i="8"/>
  <c r="P483" i="8"/>
  <c r="F483" i="8"/>
  <c r="P482" i="8"/>
  <c r="F482" i="8"/>
  <c r="P481" i="8"/>
  <c r="F481" i="8"/>
  <c r="P480" i="8"/>
  <c r="F480" i="8"/>
  <c r="P479" i="8"/>
  <c r="F479" i="8"/>
  <c r="P478" i="8"/>
  <c r="F478" i="8"/>
  <c r="P477" i="8"/>
  <c r="F477" i="8"/>
  <c r="P476" i="8"/>
  <c r="F476" i="8"/>
  <c r="P475" i="8"/>
  <c r="F475" i="8"/>
  <c r="P474" i="8"/>
  <c r="F474" i="8"/>
  <c r="P473" i="8"/>
  <c r="F473" i="8"/>
  <c r="P472" i="8"/>
  <c r="F472" i="8"/>
  <c r="P471" i="8"/>
  <c r="F471" i="8"/>
  <c r="P470" i="8"/>
  <c r="F470" i="8"/>
  <c r="P469" i="8"/>
  <c r="F469" i="8"/>
  <c r="P468" i="8"/>
  <c r="F468" i="8"/>
  <c r="P467" i="8"/>
  <c r="F467" i="8"/>
  <c r="P466" i="8"/>
  <c r="F466" i="8"/>
  <c r="P465" i="8"/>
  <c r="F465" i="8"/>
  <c r="P464" i="8"/>
  <c r="F464" i="8"/>
  <c r="P463" i="8"/>
  <c r="F463" i="8"/>
  <c r="P462" i="8"/>
  <c r="F462" i="8"/>
  <c r="P461" i="8"/>
  <c r="F461" i="8"/>
  <c r="P460" i="8"/>
  <c r="F460" i="8"/>
  <c r="P459" i="8"/>
  <c r="F459" i="8"/>
  <c r="P458" i="8"/>
  <c r="F458" i="8"/>
  <c r="P457" i="8"/>
  <c r="F457" i="8"/>
  <c r="P456" i="8"/>
  <c r="F456" i="8"/>
  <c r="P455" i="8"/>
  <c r="F455" i="8"/>
  <c r="P454" i="8"/>
  <c r="F454" i="8"/>
  <c r="P453" i="8"/>
  <c r="F453" i="8"/>
  <c r="P452" i="8"/>
  <c r="F452" i="8"/>
  <c r="P451" i="8"/>
  <c r="F451" i="8"/>
  <c r="P450" i="8"/>
  <c r="F450" i="8"/>
  <c r="P449" i="8"/>
  <c r="F449" i="8"/>
  <c r="P448" i="8"/>
  <c r="F448" i="8"/>
  <c r="P447" i="8"/>
  <c r="F447" i="8"/>
  <c r="P446" i="8"/>
  <c r="F446" i="8"/>
  <c r="P445" i="8"/>
  <c r="F445" i="8"/>
  <c r="P444" i="8"/>
  <c r="F444" i="8"/>
  <c r="P443" i="8"/>
  <c r="F443" i="8"/>
  <c r="P442" i="8"/>
  <c r="F442" i="8"/>
  <c r="P441" i="8"/>
  <c r="F441" i="8"/>
  <c r="P440" i="8"/>
  <c r="F440" i="8"/>
  <c r="P439" i="8"/>
  <c r="F439" i="8"/>
  <c r="P438" i="8"/>
  <c r="F438" i="8"/>
  <c r="P437" i="8"/>
  <c r="F437" i="8"/>
  <c r="P436" i="8"/>
  <c r="F436" i="8"/>
  <c r="P435" i="8"/>
  <c r="F435" i="8"/>
  <c r="P434" i="8"/>
  <c r="F434" i="8"/>
  <c r="P433" i="8"/>
  <c r="F433" i="8"/>
  <c r="P432" i="8"/>
  <c r="F432" i="8"/>
  <c r="P431" i="8"/>
  <c r="F431" i="8"/>
  <c r="P430" i="8"/>
  <c r="F430" i="8"/>
  <c r="P429" i="8"/>
  <c r="F429" i="8"/>
  <c r="P428" i="8"/>
  <c r="F428" i="8"/>
  <c r="P427" i="8"/>
  <c r="F427" i="8"/>
  <c r="P426" i="8"/>
  <c r="F426" i="8"/>
  <c r="P425" i="8"/>
  <c r="F425" i="8"/>
  <c r="P424" i="8"/>
  <c r="F424" i="8"/>
  <c r="P423" i="8"/>
  <c r="F423" i="8"/>
  <c r="P422" i="8"/>
  <c r="F422" i="8"/>
  <c r="P421" i="8"/>
  <c r="F421" i="8"/>
  <c r="P420" i="8"/>
  <c r="F420" i="8"/>
  <c r="P419" i="8"/>
  <c r="F419" i="8"/>
  <c r="P418" i="8"/>
  <c r="F418" i="8"/>
  <c r="P417" i="8"/>
  <c r="F417" i="8"/>
  <c r="P416" i="8"/>
  <c r="F416" i="8"/>
  <c r="P415" i="8"/>
  <c r="F415" i="8"/>
  <c r="P414" i="8"/>
  <c r="F414" i="8"/>
  <c r="P413" i="8"/>
  <c r="F413" i="8"/>
  <c r="P412" i="8"/>
  <c r="F412" i="8"/>
  <c r="P411" i="8"/>
  <c r="F411" i="8"/>
  <c r="P410" i="8"/>
  <c r="F410" i="8"/>
  <c r="P409" i="8"/>
  <c r="F409" i="8"/>
  <c r="P408" i="8"/>
  <c r="F408" i="8"/>
  <c r="P407" i="8"/>
  <c r="F407" i="8"/>
  <c r="P406" i="8"/>
  <c r="F406" i="8"/>
  <c r="P405" i="8"/>
  <c r="F405" i="8"/>
  <c r="P404" i="8"/>
  <c r="F404" i="8"/>
  <c r="P403" i="8"/>
  <c r="F403" i="8"/>
  <c r="P402" i="8"/>
  <c r="F402" i="8"/>
  <c r="P401" i="8"/>
  <c r="F401" i="8"/>
  <c r="P400" i="8"/>
  <c r="F400" i="8"/>
  <c r="P399" i="8"/>
  <c r="F399" i="8"/>
  <c r="P398" i="8"/>
  <c r="F398" i="8"/>
  <c r="P397" i="8"/>
  <c r="F397" i="8"/>
  <c r="P396" i="8"/>
  <c r="F396" i="8"/>
  <c r="P395" i="8"/>
  <c r="F395" i="8"/>
  <c r="P394" i="8"/>
  <c r="F394" i="8"/>
  <c r="P393" i="8"/>
  <c r="F393" i="8"/>
  <c r="P392" i="8"/>
  <c r="F392" i="8"/>
  <c r="P391" i="8"/>
  <c r="F391" i="8"/>
  <c r="P390" i="8"/>
  <c r="F390" i="8"/>
  <c r="P389" i="8"/>
  <c r="F389" i="8"/>
  <c r="P388" i="8"/>
  <c r="F388" i="8"/>
  <c r="P387" i="8"/>
  <c r="F387" i="8"/>
  <c r="P386" i="8"/>
  <c r="F386" i="8"/>
  <c r="P385" i="8"/>
  <c r="F385" i="8"/>
  <c r="P384" i="8"/>
  <c r="F384" i="8"/>
  <c r="P383" i="8"/>
  <c r="F383" i="8"/>
  <c r="P382" i="8"/>
  <c r="F382" i="8"/>
  <c r="P381" i="8"/>
  <c r="F381" i="8"/>
  <c r="P380" i="8"/>
  <c r="F380" i="8"/>
  <c r="P379" i="8"/>
  <c r="F379" i="8"/>
  <c r="P378" i="8"/>
  <c r="F378" i="8"/>
  <c r="P377" i="8"/>
  <c r="F377" i="8"/>
  <c r="P376" i="8"/>
  <c r="F376" i="8"/>
  <c r="P375" i="8"/>
  <c r="F375" i="8"/>
  <c r="P374" i="8"/>
  <c r="F374" i="8"/>
  <c r="P373" i="8"/>
  <c r="F373" i="8"/>
  <c r="P372" i="8"/>
  <c r="F372" i="8"/>
  <c r="P371" i="8"/>
  <c r="F371" i="8"/>
  <c r="P370" i="8"/>
  <c r="F370" i="8"/>
  <c r="P369" i="8"/>
  <c r="F369" i="8"/>
  <c r="P368" i="8"/>
  <c r="F368" i="8"/>
  <c r="P367" i="8"/>
  <c r="F367" i="8"/>
  <c r="P366" i="8"/>
  <c r="F366" i="8"/>
  <c r="P365" i="8"/>
  <c r="F365" i="8"/>
  <c r="P364" i="8"/>
  <c r="F364" i="8"/>
  <c r="P363" i="8"/>
  <c r="F363" i="8"/>
  <c r="P362" i="8"/>
  <c r="F362" i="8"/>
  <c r="P361" i="8"/>
  <c r="F361" i="8"/>
  <c r="P360" i="8"/>
  <c r="F360" i="8"/>
  <c r="P359" i="8"/>
  <c r="F359" i="8"/>
  <c r="P358" i="8"/>
  <c r="F358" i="8"/>
  <c r="P357" i="8"/>
  <c r="F357" i="8"/>
  <c r="P356" i="8"/>
  <c r="F356" i="8"/>
  <c r="P355" i="8"/>
  <c r="F355" i="8"/>
  <c r="P354" i="8"/>
  <c r="F354" i="8"/>
  <c r="P353" i="8"/>
  <c r="F353" i="8"/>
  <c r="P352" i="8"/>
  <c r="F352" i="8"/>
  <c r="P351" i="8"/>
  <c r="F351" i="8"/>
  <c r="P350" i="8"/>
  <c r="F350" i="8"/>
  <c r="P349" i="8"/>
  <c r="F349" i="8"/>
  <c r="P348" i="8"/>
  <c r="F348" i="8"/>
  <c r="P347" i="8"/>
  <c r="F347" i="8"/>
  <c r="P346" i="8"/>
  <c r="F346" i="8"/>
  <c r="P345" i="8"/>
  <c r="F345" i="8"/>
  <c r="P344" i="8"/>
  <c r="F344" i="8"/>
  <c r="P343" i="8"/>
  <c r="F343" i="8"/>
  <c r="P342" i="8"/>
  <c r="F342" i="8"/>
  <c r="P341" i="8"/>
  <c r="F341" i="8"/>
  <c r="P340" i="8"/>
  <c r="F340" i="8"/>
  <c r="P339" i="8"/>
  <c r="F339" i="8"/>
  <c r="P338" i="8"/>
  <c r="F338" i="8"/>
  <c r="P337" i="8"/>
  <c r="F337" i="8"/>
  <c r="P336" i="8"/>
  <c r="F336" i="8"/>
  <c r="P335" i="8"/>
  <c r="F335" i="8"/>
  <c r="P334" i="8"/>
  <c r="F334" i="8"/>
  <c r="P333" i="8"/>
  <c r="F333" i="8"/>
  <c r="P332" i="8"/>
  <c r="F332" i="8"/>
  <c r="P331" i="8"/>
  <c r="F331" i="8"/>
  <c r="P330" i="8"/>
  <c r="F330" i="8"/>
  <c r="P329" i="8"/>
  <c r="F329" i="8"/>
  <c r="P328" i="8"/>
  <c r="F328" i="8"/>
  <c r="P327" i="8"/>
  <c r="F327" i="8"/>
  <c r="P326" i="8"/>
  <c r="F326" i="8"/>
  <c r="P325" i="8"/>
  <c r="F325" i="8"/>
  <c r="P324" i="8"/>
  <c r="F324" i="8"/>
  <c r="P323" i="8"/>
  <c r="F323" i="8"/>
  <c r="P322" i="8"/>
  <c r="F322" i="8"/>
  <c r="P321" i="8"/>
  <c r="F321" i="8"/>
  <c r="P320" i="8"/>
  <c r="F320" i="8"/>
  <c r="P319" i="8"/>
  <c r="F319" i="8"/>
  <c r="P318" i="8"/>
  <c r="F318" i="8"/>
  <c r="P317" i="8"/>
  <c r="F317" i="8"/>
  <c r="P316" i="8"/>
  <c r="F316" i="8"/>
  <c r="P315" i="8"/>
  <c r="F315" i="8"/>
  <c r="P314" i="8"/>
  <c r="F314" i="8"/>
  <c r="P313" i="8"/>
  <c r="F313" i="8"/>
  <c r="P312" i="8"/>
  <c r="F312" i="8"/>
  <c r="P311" i="8"/>
  <c r="F311" i="8"/>
  <c r="P310" i="8"/>
  <c r="F310" i="8"/>
  <c r="P309" i="8"/>
  <c r="F309" i="8"/>
  <c r="P308" i="8"/>
  <c r="F308" i="8"/>
  <c r="P307" i="8"/>
  <c r="F307" i="8"/>
  <c r="P306" i="8"/>
  <c r="F306" i="8"/>
  <c r="P305" i="8"/>
  <c r="F305" i="8"/>
  <c r="P304" i="8"/>
  <c r="F304" i="8"/>
  <c r="P303" i="8"/>
  <c r="F303" i="8"/>
  <c r="P302" i="8"/>
  <c r="F302" i="8"/>
  <c r="P301" i="8"/>
  <c r="F301" i="8"/>
  <c r="P300" i="8"/>
  <c r="F300" i="8"/>
  <c r="P299" i="8"/>
  <c r="F299" i="8"/>
  <c r="P298" i="8"/>
  <c r="F298" i="8"/>
  <c r="P297" i="8"/>
  <c r="F297" i="8"/>
  <c r="P296" i="8"/>
  <c r="F296" i="8"/>
  <c r="P295" i="8"/>
  <c r="F295" i="8"/>
  <c r="P294" i="8"/>
  <c r="F294" i="8"/>
  <c r="P293" i="8"/>
  <c r="F293" i="8"/>
  <c r="P292" i="8"/>
  <c r="F292" i="8"/>
  <c r="P291" i="8"/>
  <c r="F291" i="8"/>
  <c r="P290" i="8"/>
  <c r="F290" i="8"/>
  <c r="P289" i="8"/>
  <c r="F289" i="8"/>
  <c r="P288" i="8"/>
  <c r="F288" i="8"/>
  <c r="P287" i="8"/>
  <c r="F287" i="8"/>
  <c r="P286" i="8"/>
  <c r="F286" i="8"/>
  <c r="P285" i="8"/>
  <c r="F285" i="8"/>
  <c r="P284" i="8"/>
  <c r="F284" i="8"/>
  <c r="P283" i="8"/>
  <c r="F283" i="8"/>
  <c r="P282" i="8"/>
  <c r="F282" i="8"/>
  <c r="P281" i="8"/>
  <c r="F281" i="8"/>
  <c r="P280" i="8"/>
  <c r="F280" i="8"/>
  <c r="P279" i="8"/>
  <c r="F279" i="8"/>
  <c r="P278" i="8"/>
  <c r="F278" i="8"/>
  <c r="P277" i="8"/>
  <c r="F277" i="8"/>
  <c r="P276" i="8"/>
  <c r="F276" i="8"/>
  <c r="P275" i="8"/>
  <c r="F275" i="8"/>
  <c r="P274" i="8"/>
  <c r="F274" i="8"/>
  <c r="P273" i="8"/>
  <c r="F273" i="8"/>
  <c r="P272" i="8"/>
  <c r="F272" i="8"/>
  <c r="P271" i="8"/>
  <c r="F271" i="8"/>
  <c r="P270" i="8"/>
  <c r="F270" i="8"/>
  <c r="P269" i="8"/>
  <c r="F269" i="8"/>
  <c r="P268" i="8"/>
  <c r="F268" i="8"/>
  <c r="P267" i="8"/>
  <c r="F267" i="8"/>
  <c r="P266" i="8"/>
  <c r="F266" i="8"/>
  <c r="P265" i="8"/>
  <c r="F265" i="8"/>
  <c r="P264" i="8"/>
  <c r="F264" i="8"/>
  <c r="P263" i="8"/>
  <c r="F263" i="8"/>
  <c r="P262" i="8"/>
  <c r="F262" i="8"/>
  <c r="P261" i="8"/>
  <c r="F261" i="8"/>
  <c r="P260" i="8"/>
  <c r="F260" i="8"/>
  <c r="P259" i="8"/>
  <c r="F259" i="8"/>
  <c r="P258" i="8"/>
  <c r="F258" i="8"/>
  <c r="P257" i="8"/>
  <c r="F257" i="8"/>
  <c r="P256" i="8"/>
  <c r="F256" i="8"/>
  <c r="P255" i="8"/>
  <c r="F255" i="8"/>
  <c r="P254" i="8"/>
  <c r="F254" i="8"/>
  <c r="P253" i="8"/>
  <c r="F253" i="8"/>
  <c r="P252" i="8"/>
  <c r="F252" i="8"/>
  <c r="P251" i="8"/>
  <c r="F251" i="8"/>
  <c r="P250" i="8"/>
  <c r="F250" i="8"/>
  <c r="P249" i="8"/>
  <c r="F249" i="8"/>
  <c r="P248" i="8"/>
  <c r="F248" i="8"/>
  <c r="P247" i="8"/>
  <c r="F247" i="8"/>
  <c r="P246" i="8"/>
  <c r="F246" i="8"/>
  <c r="P245" i="8"/>
  <c r="F245" i="8"/>
  <c r="P244" i="8"/>
  <c r="F244" i="8"/>
  <c r="P243" i="8"/>
  <c r="F243" i="8"/>
  <c r="P242" i="8"/>
  <c r="F242" i="8"/>
  <c r="P241" i="8"/>
  <c r="F241" i="8"/>
  <c r="P240" i="8"/>
  <c r="F240" i="8"/>
  <c r="P239" i="8"/>
  <c r="F239" i="8"/>
  <c r="P238" i="8"/>
  <c r="F238" i="8"/>
  <c r="P237" i="8"/>
  <c r="F237" i="8"/>
  <c r="P236" i="8"/>
  <c r="F236" i="8"/>
  <c r="P235" i="8"/>
  <c r="F235" i="8"/>
  <c r="P234" i="8"/>
  <c r="F234" i="8"/>
  <c r="P233" i="8"/>
  <c r="F233" i="8"/>
  <c r="P232" i="8"/>
  <c r="F232" i="8"/>
  <c r="P231" i="8"/>
  <c r="F231" i="8"/>
  <c r="P230" i="8"/>
  <c r="F230" i="8"/>
  <c r="P229" i="8"/>
  <c r="F229" i="8"/>
  <c r="P228" i="8"/>
  <c r="F228" i="8"/>
  <c r="P227" i="8"/>
  <c r="F227" i="8"/>
  <c r="P226" i="8"/>
  <c r="F226" i="8"/>
  <c r="P225" i="8"/>
  <c r="F225" i="8"/>
  <c r="P224" i="8"/>
  <c r="F224" i="8"/>
  <c r="P223" i="8"/>
  <c r="F223" i="8"/>
  <c r="P222" i="8"/>
  <c r="F222" i="8"/>
  <c r="P221" i="8"/>
  <c r="F221" i="8"/>
  <c r="P220" i="8"/>
  <c r="F220" i="8"/>
  <c r="P219" i="8"/>
  <c r="F219" i="8"/>
  <c r="P218" i="8"/>
  <c r="F218" i="8"/>
  <c r="P217" i="8"/>
  <c r="F217" i="8"/>
  <c r="P216" i="8"/>
  <c r="F216" i="8"/>
  <c r="P215" i="8"/>
  <c r="F215" i="8"/>
  <c r="P214" i="8"/>
  <c r="F214" i="8"/>
  <c r="P213" i="8"/>
  <c r="F213" i="8"/>
  <c r="P212" i="8"/>
  <c r="F212" i="8"/>
  <c r="P211" i="8"/>
  <c r="F211" i="8"/>
  <c r="P210" i="8"/>
  <c r="F210" i="8"/>
  <c r="P209" i="8"/>
  <c r="F209" i="8"/>
  <c r="P208" i="8"/>
  <c r="F208" i="8"/>
  <c r="P207" i="8"/>
  <c r="F207" i="8"/>
  <c r="P206" i="8"/>
  <c r="F206" i="8"/>
  <c r="P205" i="8"/>
  <c r="F205" i="8"/>
  <c r="P204" i="8"/>
  <c r="F204" i="8"/>
  <c r="P203" i="8"/>
  <c r="F203" i="8"/>
  <c r="P202" i="8"/>
  <c r="F202" i="8"/>
  <c r="P201" i="8"/>
  <c r="F201" i="8"/>
  <c r="P200" i="8"/>
  <c r="F200" i="8"/>
  <c r="P199" i="8"/>
  <c r="F199" i="8"/>
  <c r="P198" i="8"/>
  <c r="F198" i="8"/>
  <c r="P197" i="8"/>
  <c r="F197" i="8"/>
  <c r="P196" i="8"/>
  <c r="F196" i="8"/>
  <c r="P195" i="8"/>
  <c r="F195" i="8"/>
  <c r="P194" i="8"/>
  <c r="F194" i="8"/>
  <c r="P193" i="8"/>
  <c r="F193" i="8"/>
  <c r="P192" i="8"/>
  <c r="F192" i="8"/>
  <c r="P191" i="8"/>
  <c r="F191" i="8"/>
  <c r="P190" i="8"/>
  <c r="F190" i="8"/>
  <c r="P189" i="8"/>
  <c r="F189" i="8"/>
  <c r="P188" i="8"/>
  <c r="F188" i="8"/>
  <c r="P187" i="8"/>
  <c r="F187" i="8"/>
  <c r="P186" i="8"/>
  <c r="F186" i="8"/>
  <c r="P185" i="8"/>
  <c r="F185" i="8"/>
  <c r="P184" i="8"/>
  <c r="F184" i="8"/>
  <c r="P183" i="8"/>
  <c r="F183" i="8"/>
  <c r="P182" i="8"/>
  <c r="F182" i="8"/>
  <c r="P181" i="8"/>
  <c r="F181" i="8"/>
  <c r="P180" i="8"/>
  <c r="F180" i="8"/>
  <c r="P179" i="8"/>
  <c r="F179" i="8"/>
  <c r="P178" i="8"/>
  <c r="F178" i="8"/>
  <c r="P177" i="8"/>
  <c r="F177" i="8"/>
  <c r="P176" i="8"/>
  <c r="F176" i="8"/>
  <c r="P175" i="8"/>
  <c r="F175" i="8"/>
  <c r="P174" i="8"/>
  <c r="F174" i="8"/>
  <c r="P173" i="8"/>
  <c r="F173" i="8"/>
  <c r="P172" i="8"/>
  <c r="F172" i="8"/>
  <c r="P171" i="8"/>
  <c r="F171" i="8"/>
  <c r="P170" i="8"/>
  <c r="F170" i="8"/>
  <c r="P169" i="8"/>
  <c r="F169" i="8"/>
  <c r="P168" i="8"/>
  <c r="F168" i="8"/>
  <c r="P167" i="8"/>
  <c r="F167" i="8"/>
  <c r="P166" i="8"/>
  <c r="F166" i="8"/>
  <c r="P165" i="8"/>
  <c r="F165" i="8"/>
  <c r="P164" i="8"/>
  <c r="F164" i="8"/>
  <c r="P163" i="8"/>
  <c r="F163" i="8"/>
  <c r="P162" i="8"/>
  <c r="F162" i="8"/>
  <c r="P161" i="8"/>
  <c r="F161" i="8"/>
  <c r="P160" i="8"/>
  <c r="F160" i="8"/>
  <c r="P159" i="8"/>
  <c r="F159" i="8"/>
  <c r="P158" i="8"/>
  <c r="F158" i="8"/>
  <c r="P157" i="8"/>
  <c r="F157" i="8"/>
  <c r="P156" i="8"/>
  <c r="F156" i="8"/>
  <c r="P155" i="8"/>
  <c r="F155" i="8"/>
  <c r="P154" i="8"/>
  <c r="F154" i="8"/>
  <c r="P153" i="8"/>
  <c r="F153" i="8"/>
  <c r="P152" i="8"/>
  <c r="F152" i="8"/>
  <c r="P151" i="8"/>
  <c r="F151" i="8"/>
  <c r="P150" i="8"/>
  <c r="F150" i="8"/>
  <c r="P149" i="8"/>
  <c r="F149" i="8"/>
  <c r="P148" i="8"/>
  <c r="F148" i="8"/>
  <c r="P147" i="8"/>
  <c r="F147" i="8"/>
  <c r="P146" i="8"/>
  <c r="F146" i="8"/>
  <c r="P145" i="8"/>
  <c r="F145" i="8"/>
  <c r="P144" i="8"/>
  <c r="F144" i="8"/>
  <c r="P143" i="8"/>
  <c r="F143" i="8"/>
  <c r="P142" i="8"/>
  <c r="F142" i="8"/>
  <c r="P141" i="8"/>
  <c r="F141" i="8"/>
  <c r="P140" i="8"/>
  <c r="F140" i="8"/>
  <c r="P139" i="8"/>
  <c r="F139" i="8"/>
  <c r="P138" i="8"/>
  <c r="F138" i="8"/>
  <c r="P137" i="8"/>
  <c r="F137" i="8"/>
  <c r="P136" i="8"/>
  <c r="F136" i="8"/>
  <c r="P135" i="8"/>
  <c r="F135" i="8"/>
  <c r="P134" i="8"/>
  <c r="F134" i="8"/>
  <c r="P133" i="8"/>
  <c r="F133" i="8"/>
  <c r="P132" i="8"/>
  <c r="F132" i="8"/>
  <c r="P131" i="8"/>
  <c r="F131" i="8"/>
  <c r="P130" i="8"/>
  <c r="F130" i="8"/>
  <c r="P129" i="8"/>
  <c r="F129" i="8"/>
  <c r="P128" i="8"/>
  <c r="F128" i="8"/>
  <c r="P127" i="8"/>
  <c r="F127" i="8"/>
  <c r="P126" i="8"/>
  <c r="F126" i="8"/>
  <c r="P125" i="8"/>
  <c r="F125" i="8"/>
  <c r="P124" i="8"/>
  <c r="F124" i="8"/>
  <c r="P123" i="8"/>
  <c r="F123" i="8"/>
  <c r="P122" i="8"/>
  <c r="F122" i="8"/>
  <c r="P121" i="8"/>
  <c r="F121" i="8"/>
  <c r="P120" i="8"/>
  <c r="F120" i="8"/>
  <c r="P119" i="8"/>
  <c r="F119" i="8"/>
  <c r="P118" i="8"/>
  <c r="F118" i="8"/>
  <c r="P117" i="8"/>
  <c r="F117" i="8"/>
  <c r="P116" i="8"/>
  <c r="F116" i="8"/>
  <c r="P115" i="8"/>
  <c r="F115" i="8"/>
  <c r="P114" i="8"/>
  <c r="F114" i="8"/>
  <c r="P113" i="8"/>
  <c r="F113" i="8"/>
  <c r="P112" i="8"/>
  <c r="F112" i="8"/>
  <c r="P111" i="8"/>
  <c r="F111" i="8"/>
  <c r="P110" i="8"/>
  <c r="F110" i="8"/>
  <c r="P109" i="8"/>
  <c r="F109" i="8"/>
  <c r="P108" i="8"/>
  <c r="F108" i="8"/>
  <c r="P107" i="8"/>
  <c r="F107" i="8"/>
  <c r="P106" i="8"/>
  <c r="F106" i="8"/>
  <c r="P105" i="8"/>
  <c r="F105" i="8"/>
  <c r="P104" i="8"/>
  <c r="F104" i="8"/>
  <c r="P103" i="8"/>
  <c r="F103" i="8"/>
  <c r="P102" i="8"/>
  <c r="F102" i="8"/>
  <c r="P101" i="8"/>
  <c r="F101" i="8"/>
  <c r="P100" i="8"/>
  <c r="F100" i="8"/>
  <c r="P99" i="8"/>
  <c r="F99" i="8"/>
  <c r="P98" i="8"/>
  <c r="F98" i="8"/>
  <c r="P97" i="8"/>
  <c r="F97" i="8"/>
  <c r="P96" i="8"/>
  <c r="F96" i="8"/>
  <c r="P95" i="8"/>
  <c r="F95" i="8"/>
  <c r="P94" i="8"/>
  <c r="F94" i="8"/>
  <c r="P93" i="8"/>
  <c r="F93" i="8"/>
  <c r="P92" i="8"/>
  <c r="F92" i="8"/>
  <c r="P91" i="8"/>
  <c r="F91" i="8"/>
  <c r="P90" i="8"/>
  <c r="F90" i="8"/>
  <c r="P89" i="8"/>
  <c r="F89" i="8"/>
  <c r="P88" i="8"/>
  <c r="F88" i="8"/>
  <c r="P87" i="8"/>
  <c r="F87" i="8"/>
  <c r="P86" i="8"/>
  <c r="F86" i="8"/>
  <c r="P85" i="8"/>
  <c r="F85" i="8"/>
  <c r="P84" i="8"/>
  <c r="F84" i="8"/>
  <c r="P83" i="8"/>
  <c r="F83" i="8"/>
  <c r="P82" i="8"/>
  <c r="F82" i="8"/>
  <c r="P81" i="8"/>
  <c r="F81" i="8"/>
  <c r="P80" i="8"/>
  <c r="F80" i="8"/>
  <c r="P79" i="8"/>
  <c r="F79" i="8"/>
  <c r="P78" i="8"/>
  <c r="F78" i="8"/>
  <c r="P77" i="8"/>
  <c r="F77" i="8"/>
  <c r="P76" i="8"/>
  <c r="F76" i="8"/>
  <c r="P75" i="8"/>
  <c r="F75" i="8"/>
  <c r="P74" i="8"/>
  <c r="F74" i="8"/>
  <c r="P73" i="8"/>
  <c r="F73" i="8"/>
  <c r="P72" i="8"/>
  <c r="F72" i="8"/>
  <c r="P71" i="8"/>
  <c r="F71" i="8"/>
  <c r="P70" i="8"/>
  <c r="F70" i="8"/>
  <c r="P69" i="8"/>
  <c r="F69" i="8"/>
  <c r="P68" i="8"/>
  <c r="F68" i="8"/>
  <c r="P67" i="8"/>
  <c r="F67" i="8"/>
  <c r="P66" i="8"/>
  <c r="F66" i="8"/>
  <c r="P65" i="8"/>
  <c r="F65" i="8"/>
  <c r="P64" i="8"/>
  <c r="F64" i="8"/>
  <c r="P63" i="8"/>
  <c r="F63" i="8"/>
  <c r="P62" i="8"/>
  <c r="F62" i="8"/>
  <c r="P61" i="8"/>
  <c r="F61" i="8"/>
  <c r="P60" i="8"/>
  <c r="F60" i="8"/>
  <c r="P59" i="8"/>
  <c r="F59" i="8"/>
  <c r="P58" i="8"/>
  <c r="F58" i="8"/>
  <c r="P57" i="8"/>
  <c r="F57" i="8"/>
  <c r="P56" i="8"/>
  <c r="F56" i="8"/>
  <c r="P55" i="8"/>
  <c r="F55" i="8"/>
  <c r="P54" i="8"/>
  <c r="F54" i="8"/>
  <c r="P53" i="8"/>
  <c r="F53" i="8"/>
  <c r="P52" i="8"/>
  <c r="F52" i="8"/>
  <c r="P51" i="8"/>
  <c r="F51" i="8"/>
  <c r="P50" i="8"/>
  <c r="F50" i="8"/>
  <c r="P49" i="8"/>
  <c r="F49" i="8"/>
  <c r="P48" i="8"/>
  <c r="F48" i="8"/>
  <c r="P47" i="8"/>
  <c r="F47" i="8"/>
  <c r="P46" i="8"/>
  <c r="F46" i="8"/>
  <c r="P45" i="8"/>
  <c r="F45" i="8"/>
  <c r="P44" i="8"/>
  <c r="F44" i="8"/>
  <c r="P43" i="8"/>
  <c r="F43" i="8"/>
  <c r="P42" i="8"/>
  <c r="F42" i="8"/>
  <c r="P41" i="8"/>
  <c r="F41" i="8"/>
  <c r="P40" i="8"/>
  <c r="F40" i="8"/>
  <c r="P39" i="8"/>
  <c r="F39" i="8"/>
  <c r="P38" i="8"/>
  <c r="F38" i="8"/>
  <c r="P37" i="8"/>
  <c r="F37" i="8"/>
  <c r="P36" i="8"/>
  <c r="F36" i="8"/>
  <c r="P35" i="8"/>
  <c r="F35" i="8"/>
  <c r="P34" i="8"/>
  <c r="F34" i="8"/>
  <c r="P33" i="8"/>
  <c r="F33" i="8"/>
  <c r="P32" i="8"/>
  <c r="F32" i="8"/>
  <c r="P31" i="8"/>
  <c r="F31" i="8"/>
  <c r="P30" i="8"/>
  <c r="F30" i="8"/>
  <c r="P29" i="8"/>
  <c r="F29" i="8"/>
  <c r="P28" i="8"/>
  <c r="F28" i="8"/>
  <c r="P27" i="8"/>
  <c r="F27" i="8"/>
  <c r="P26" i="8"/>
  <c r="F26" i="8"/>
  <c r="P25" i="8"/>
  <c r="F25" i="8"/>
  <c r="P24" i="8"/>
  <c r="F24" i="8"/>
  <c r="P23" i="8"/>
  <c r="F23" i="8"/>
  <c r="P22" i="8"/>
  <c r="F22" i="8"/>
  <c r="P21" i="8"/>
  <c r="F21" i="8"/>
  <c r="P20" i="8"/>
  <c r="F20" i="8"/>
  <c r="P19" i="8"/>
  <c r="F19" i="8"/>
  <c r="W15" i="8"/>
  <c r="V15" i="8"/>
  <c r="U15" i="8"/>
  <c r="S15" i="8"/>
  <c r="R15" i="8"/>
  <c r="M15" i="8"/>
  <c r="L15" i="8"/>
  <c r="K15" i="8"/>
  <c r="I15" i="8"/>
  <c r="I16" i="8" s="1"/>
  <c r="H15" i="8"/>
  <c r="H16" i="8" s="1"/>
  <c r="C15" i="8"/>
  <c r="F15" i="8" s="1"/>
  <c r="B15" i="8"/>
  <c r="E15" i="8" s="1"/>
  <c r="C15" i="12" l="1"/>
  <c r="V16" i="12" s="1"/>
  <c r="B15" i="12"/>
  <c r="E15" i="12" s="1"/>
  <c r="D15" i="12"/>
  <c r="H16" i="12"/>
  <c r="W16" i="12"/>
  <c r="H16" i="11"/>
  <c r="I16" i="11"/>
  <c r="M16" i="19"/>
  <c r="R16" i="19"/>
  <c r="S16" i="19"/>
  <c r="U16" i="19"/>
  <c r="V16" i="19"/>
  <c r="W16" i="19"/>
  <c r="K16" i="19"/>
  <c r="L16" i="19"/>
  <c r="K16" i="18"/>
  <c r="L16" i="18"/>
  <c r="M16" i="18"/>
  <c r="R16" i="18"/>
  <c r="S16" i="18"/>
  <c r="U16" i="18"/>
  <c r="V16" i="18"/>
  <c r="W16" i="18"/>
  <c r="W16" i="17"/>
  <c r="B15" i="17"/>
  <c r="R16" i="17"/>
  <c r="S16" i="17"/>
  <c r="U16" i="17"/>
  <c r="R16" i="15"/>
  <c r="S16" i="15"/>
  <c r="U16" i="15"/>
  <c r="V16" i="15"/>
  <c r="W16" i="15"/>
  <c r="K16" i="15"/>
  <c r="L16" i="15"/>
  <c r="M16" i="15"/>
  <c r="L16" i="14"/>
  <c r="M16" i="14"/>
  <c r="R16" i="14"/>
  <c r="S16" i="14"/>
  <c r="U16" i="14"/>
  <c r="V16" i="14"/>
  <c r="W16" i="14"/>
  <c r="K16" i="14"/>
  <c r="W16" i="13"/>
  <c r="K16" i="13"/>
  <c r="L16" i="13"/>
  <c r="M16" i="13"/>
  <c r="R16" i="13"/>
  <c r="S16" i="13"/>
  <c r="U16" i="13"/>
  <c r="V16" i="13"/>
  <c r="M16" i="12"/>
  <c r="S16" i="12"/>
  <c r="R16" i="11"/>
  <c r="S16" i="11"/>
  <c r="D15" i="11"/>
  <c r="U16" i="11"/>
  <c r="V16" i="11"/>
  <c r="W16" i="11"/>
  <c r="K16" i="11"/>
  <c r="L16" i="11"/>
  <c r="M16" i="11"/>
  <c r="B15" i="10"/>
  <c r="C15" i="9"/>
  <c r="L16" i="8"/>
  <c r="M16" i="8"/>
  <c r="R16" i="8"/>
  <c r="S16" i="8"/>
  <c r="U16" i="8"/>
  <c r="V16" i="8"/>
  <c r="W16" i="8"/>
  <c r="K16" i="8"/>
  <c r="C15" i="10"/>
  <c r="R16" i="10" s="1"/>
  <c r="F15" i="19"/>
  <c r="F15" i="18"/>
  <c r="D15" i="17"/>
  <c r="H16" i="17"/>
  <c r="I16" i="17"/>
  <c r="K16" i="17"/>
  <c r="E15" i="17"/>
  <c r="M16" i="17"/>
  <c r="L16" i="17"/>
  <c r="F15" i="17"/>
  <c r="F15" i="15"/>
  <c r="F15" i="14"/>
  <c r="F15" i="13"/>
  <c r="F15" i="11"/>
  <c r="M16" i="10"/>
  <c r="I16" i="10"/>
  <c r="E15" i="10"/>
  <c r="H16" i="10"/>
  <c r="K16" i="10"/>
  <c r="L16" i="10"/>
  <c r="D15" i="9"/>
  <c r="R16" i="9"/>
  <c r="F15" i="9"/>
  <c r="S16" i="9"/>
  <c r="U16" i="9"/>
  <c r="H16" i="9"/>
  <c r="V16" i="9"/>
  <c r="I16" i="9"/>
  <c r="W16" i="9"/>
  <c r="K16" i="9"/>
  <c r="M16" i="9"/>
  <c r="E15" i="9"/>
  <c r="L16" i="9"/>
  <c r="D15" i="8"/>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35" i="6"/>
  <c r="P36" i="6"/>
  <c r="P37" i="6"/>
  <c r="P38" i="6"/>
  <c r="P39" i="6"/>
  <c r="P40" i="6"/>
  <c r="P41" i="6"/>
  <c r="P42" i="6"/>
  <c r="P43" i="6"/>
  <c r="P44" i="6"/>
  <c r="P45" i="6"/>
  <c r="P46"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32" i="6"/>
  <c r="F33" i="6"/>
  <c r="F34" i="6"/>
  <c r="F35" i="6"/>
  <c r="F36" i="6"/>
  <c r="F37" i="6"/>
  <c r="F38" i="6"/>
  <c r="F39" i="6"/>
  <c r="F40" i="6"/>
  <c r="F41" i="6"/>
  <c r="F42" i="6"/>
  <c r="F43" i="6"/>
  <c r="P34" i="6"/>
  <c r="P33" i="6"/>
  <c r="P32" i="6"/>
  <c r="P31" i="6"/>
  <c r="F31" i="6"/>
  <c r="P30" i="6"/>
  <c r="F30" i="6"/>
  <c r="M15" i="6" s="1"/>
  <c r="P29" i="6"/>
  <c r="F29" i="6"/>
  <c r="P28" i="6"/>
  <c r="F28" i="6"/>
  <c r="P19" i="6"/>
  <c r="F19" i="6"/>
  <c r="P20" i="6"/>
  <c r="F20" i="6"/>
  <c r="K15" i="6" s="1"/>
  <c r="P21" i="6"/>
  <c r="F21" i="6"/>
  <c r="P27" i="6"/>
  <c r="F27" i="6"/>
  <c r="P26" i="6"/>
  <c r="F26" i="6"/>
  <c r="P25" i="6"/>
  <c r="R15" i="6" s="1"/>
  <c r="F25" i="6"/>
  <c r="P24" i="6"/>
  <c r="F24" i="6"/>
  <c r="P23" i="6"/>
  <c r="F23" i="6"/>
  <c r="P22" i="6"/>
  <c r="F22" i="6"/>
  <c r="W15" i="6"/>
  <c r="V15" i="6"/>
  <c r="U15" i="6"/>
  <c r="S15" i="6"/>
  <c r="I15" i="6"/>
  <c r="H15" i="6"/>
  <c r="L16" i="12" l="1"/>
  <c r="K16" i="12"/>
  <c r="U16" i="12"/>
  <c r="R16" i="12"/>
  <c r="F15" i="12"/>
  <c r="I16" i="12"/>
  <c r="F15" i="10"/>
  <c r="V16" i="10"/>
  <c r="W16" i="10"/>
  <c r="U16" i="10"/>
  <c r="D15" i="10"/>
  <c r="S16" i="10"/>
  <c r="C15" i="6"/>
  <c r="B15" i="6"/>
  <c r="E15" i="6" s="1"/>
  <c r="L15" i="6"/>
  <c r="P31" i="5"/>
  <c r="F31" i="5"/>
  <c r="P30" i="5"/>
  <c r="F30" i="5"/>
  <c r="P29" i="5"/>
  <c r="F29" i="5"/>
  <c r="P28" i="5"/>
  <c r="F28" i="5"/>
  <c r="P27" i="5"/>
  <c r="F27" i="5"/>
  <c r="P26" i="5"/>
  <c r="F26" i="5"/>
  <c r="P25" i="5"/>
  <c r="F25" i="5"/>
  <c r="H15" i="5" s="1"/>
  <c r="H16" i="5" s="1"/>
  <c r="P24" i="5"/>
  <c r="F24" i="5"/>
  <c r="P23" i="5"/>
  <c r="F23" i="5"/>
  <c r="P22" i="5"/>
  <c r="F22" i="5"/>
  <c r="P21" i="5"/>
  <c r="F21" i="5"/>
  <c r="B15" i="5" s="1"/>
  <c r="E15" i="5" s="1"/>
  <c r="P20" i="5"/>
  <c r="F20" i="5"/>
  <c r="P19" i="5"/>
  <c r="W15" i="5" s="1"/>
  <c r="F19" i="5"/>
  <c r="U15" i="5"/>
  <c r="R15" i="5"/>
  <c r="M15" i="5"/>
  <c r="L15" i="5"/>
  <c r="K15" i="5"/>
  <c r="I15" i="5"/>
  <c r="L16" i="5" l="1"/>
  <c r="S15" i="5"/>
  <c r="I16" i="5"/>
  <c r="C15" i="5"/>
  <c r="F15" i="5" s="1"/>
  <c r="V15" i="5"/>
  <c r="V16" i="5" s="1"/>
  <c r="K16" i="5"/>
  <c r="M16" i="5"/>
  <c r="L16" i="6"/>
  <c r="I16" i="6"/>
  <c r="M16" i="6"/>
  <c r="K16" i="6"/>
  <c r="H16" i="6"/>
  <c r="D15" i="6"/>
  <c r="V16" i="6"/>
  <c r="U16" i="6"/>
  <c r="F15" i="6"/>
  <c r="W16" i="6"/>
  <c r="S16" i="6"/>
  <c r="R16" i="6"/>
  <c r="W16" i="5" l="1"/>
  <c r="S16" i="5"/>
  <c r="U16" i="5"/>
  <c r="R16" i="5"/>
  <c r="D15" i="5"/>
</calcChain>
</file>

<file path=xl/sharedStrings.xml><?xml version="1.0" encoding="utf-8"?>
<sst xmlns="http://schemas.openxmlformats.org/spreadsheetml/2006/main" count="673" uniqueCount="98">
  <si>
    <t>Äpfel</t>
  </si>
  <si>
    <t>Kakao</t>
  </si>
  <si>
    <t>Bananen</t>
  </si>
  <si>
    <t>Knäckebrot</t>
  </si>
  <si>
    <t>Zwetschgen</t>
  </si>
  <si>
    <t>Kräutertee</t>
  </si>
  <si>
    <t>Orangensaft</t>
  </si>
  <si>
    <t>Vollkornbrot</t>
  </si>
  <si>
    <t>Frühlingszwiebeln</t>
  </si>
  <si>
    <t>Marktstand</t>
  </si>
  <si>
    <t xml:space="preserve">Weizenbrötchen </t>
  </si>
  <si>
    <t>Bioladen/-supermarkt</t>
  </si>
  <si>
    <t>Großhandel</t>
  </si>
  <si>
    <t>Supermarkt</t>
  </si>
  <si>
    <t>Discounter</t>
  </si>
  <si>
    <t>Direkterzeuger (Hofladen)</t>
  </si>
  <si>
    <t>Drogeriemarkt</t>
  </si>
  <si>
    <t>Bäckerei</t>
  </si>
  <si>
    <t>DATUM</t>
  </si>
  <si>
    <t>LEBENSMITTEL</t>
  </si>
  <si>
    <t>Sonstiges</t>
  </si>
  <si>
    <t xml:space="preserve">Kita: </t>
  </si>
  <si>
    <t xml:space="preserve">Anzahl der betreuten Kinder: </t>
  </si>
  <si>
    <t>Einkaufsort</t>
  </si>
  <si>
    <t>BIO</t>
  </si>
  <si>
    <t>REGIONAL</t>
  </si>
  <si>
    <t>Konventionell</t>
  </si>
  <si>
    <t>FAIR</t>
  </si>
  <si>
    <t>Gesamtsumme</t>
  </si>
  <si>
    <t/>
  </si>
  <si>
    <t>Gesamtsumme NEU</t>
  </si>
  <si>
    <t>X</t>
  </si>
  <si>
    <r>
      <t xml:space="preserve">SAISONAL
</t>
    </r>
    <r>
      <rPr>
        <sz val="9"/>
        <color theme="1"/>
        <rFont val="VZ Meta LF"/>
        <family val="2"/>
      </rPr>
      <t>(bei Obst &amp; Gemüse)</t>
    </r>
  </si>
  <si>
    <r>
      <t xml:space="preserve">Menge
</t>
    </r>
    <r>
      <rPr>
        <sz val="8"/>
        <color theme="1"/>
        <rFont val="VZ Meta LF"/>
        <family val="2"/>
      </rPr>
      <t>[kg, Liter, Stück]</t>
    </r>
  </si>
  <si>
    <r>
      <t xml:space="preserve">Preis
</t>
    </r>
    <r>
      <rPr>
        <sz val="8"/>
        <color theme="1"/>
        <rFont val="VZ Meta LF"/>
        <family val="2"/>
      </rPr>
      <t>[pro kg, Liter, Stück]</t>
    </r>
  </si>
  <si>
    <r>
      <t xml:space="preserve">Neuer Preis
</t>
    </r>
    <r>
      <rPr>
        <sz val="8"/>
        <color theme="1"/>
        <rFont val="VZ Meta LF"/>
        <family val="2"/>
      </rPr>
      <t>[pro kg, Liter, Stück]</t>
    </r>
  </si>
  <si>
    <r>
      <t xml:space="preserve">Betrag 
</t>
    </r>
    <r>
      <rPr>
        <sz val="8"/>
        <color theme="1"/>
        <rFont val="VZ Meta LF"/>
        <family val="2"/>
      </rPr>
      <t>[€/netto]</t>
    </r>
  </si>
  <si>
    <r>
      <t xml:space="preserve">Neuer Betrag
</t>
    </r>
    <r>
      <rPr>
        <sz val="8"/>
        <color theme="1"/>
        <rFont val="VZ Meta LF"/>
        <family val="2"/>
      </rPr>
      <t>[€/netto]</t>
    </r>
  </si>
  <si>
    <t>Heimisches Obst &amp; Gemüse – Wann gibt es was?</t>
  </si>
  <si>
    <t xml:space="preserve">Der Begriff "Region" ist gesetzlich nicht geschützt. Jede Einrichtung kann und muss daher selbst definieren, was sie unter "regional" versteht. Es kann festgelegt werden, dass die Region einen Umkreis von beispielsweise 50 km umfasst oder aber auch ein ganzes Bundesland. </t>
  </si>
  <si>
    <t>Kita Regenbogen</t>
  </si>
  <si>
    <t xml:space="preserve">Auf den nächsten Seiten finden Sie an dieser Stelle heimisches Obst und Gemüse, das im jeweiligen Monat Saison hat und wann es als Lagerware verfügbar ist oder eher aus dem Gewächshaus kommt. 
</t>
  </si>
  <si>
    <t>Mehr Bio – Ist das machbar?</t>
  </si>
  <si>
    <t>Heimisches Obst &amp; Gemüse im Januar</t>
  </si>
  <si>
    <t>Kosten-
steigerung</t>
  </si>
  <si>
    <t>Kosten pro Kind</t>
  </si>
  <si>
    <t>Kosten pro Kind NEU</t>
  </si>
  <si>
    <t>MONAT</t>
  </si>
  <si>
    <r>
      <rPr>
        <b/>
        <sz val="10"/>
        <color theme="1"/>
        <rFont val="VZ Meta LF"/>
        <family val="2"/>
      </rPr>
      <t>Freilandprodukte</t>
    </r>
    <r>
      <rPr>
        <b/>
        <sz val="8"/>
        <color theme="1"/>
        <rFont val="VZ Meta LF"/>
        <family val="2"/>
      </rPr>
      <t xml:space="preserve">
</t>
    </r>
    <r>
      <rPr>
        <sz val="8"/>
        <color theme="1"/>
        <rFont val="VZ Meta LF"/>
        <family val="2"/>
      </rPr>
      <t>(sehr geringe Klimabelastung)</t>
    </r>
  </si>
  <si>
    <r>
      <rPr>
        <b/>
        <sz val="10"/>
        <color theme="1"/>
        <rFont val="VZ Meta LF"/>
        <family val="2"/>
      </rPr>
      <t>Lagerware</t>
    </r>
    <r>
      <rPr>
        <b/>
        <sz val="8"/>
        <color theme="1"/>
        <rFont val="VZ Meta LF"/>
        <family val="2"/>
      </rPr>
      <t xml:space="preserve">
</t>
    </r>
    <r>
      <rPr>
        <sz val="8"/>
        <color theme="1"/>
        <rFont val="VZ Meta LF"/>
        <family val="2"/>
      </rPr>
      <t>(geringe bis mittlere Klimabelastung)</t>
    </r>
  </si>
  <si>
    <r>
      <rPr>
        <b/>
        <sz val="9"/>
        <color theme="1"/>
        <rFont val="VZ Meta LF"/>
        <family val="2"/>
      </rPr>
      <t>aus geschütztem Anbau bzw. ungeheizt/schwach geheizten Gewächshäusern</t>
    </r>
    <r>
      <rPr>
        <b/>
        <sz val="8"/>
        <color theme="1"/>
        <rFont val="VZ Meta LF"/>
        <family val="2"/>
      </rPr>
      <t xml:space="preserve">
</t>
    </r>
    <r>
      <rPr>
        <sz val="8"/>
        <color theme="1"/>
        <rFont val="VZ Meta LF"/>
        <family val="2"/>
      </rPr>
      <t>(geringe bis mittlere Klimabelastung)</t>
    </r>
  </si>
  <si>
    <r>
      <rPr>
        <b/>
        <sz val="9"/>
        <color theme="1"/>
        <rFont val="VZ Meta LF"/>
        <family val="2"/>
      </rPr>
      <t>aus geheizten Gewächshäusern</t>
    </r>
    <r>
      <rPr>
        <b/>
        <sz val="8"/>
        <color theme="1"/>
        <rFont val="VZ Meta LF"/>
        <family val="2"/>
      </rPr>
      <t xml:space="preserve">
</t>
    </r>
    <r>
      <rPr>
        <sz val="8"/>
        <color theme="1"/>
        <rFont val="VZ Meta LF"/>
        <family val="2"/>
      </rPr>
      <t>(hohe Klimabelastung)</t>
    </r>
  </si>
  <si>
    <t>Vollmilch</t>
  </si>
  <si>
    <t>Haferdrink</t>
  </si>
  <si>
    <t>Fairer Handel – 
Wofür stehen die Siegel?</t>
  </si>
  <si>
    <t>Regionalität – 
Was bedeutet das (für uns)?</t>
  </si>
  <si>
    <t>Heimisches Obst &amp; Gemüse im Februar</t>
  </si>
  <si>
    <t>Salat-, Minigurken</t>
  </si>
  <si>
    <t>Heimisches Obst &amp; Gemüse im März</t>
  </si>
  <si>
    <t>Feldsalat, Rucola</t>
  </si>
  <si>
    <t>Salat-, Minigurken, Tomaten</t>
  </si>
  <si>
    <t>Heimisches Obst &amp; Gemüse im April</t>
  </si>
  <si>
    <t>Heimisches Obst &amp; Gemüse im Mai</t>
  </si>
  <si>
    <t xml:space="preserve">Äpfel
Chicorée, Kartoffeln, Möhren,  Rettich, Rote Bete, Rotkohl, Knollensellerie, Spitzkohl, Steckrüben, Weißkohl, Wirsingkohl, Zwiebeln
</t>
  </si>
  <si>
    <t xml:space="preserve">Äpfel
Chicorée, Chinakohl, Kartoffeln, Kürbis, Möhren, Pastinaken, Lauch, Rettich, Rosenkohl, Rote Bete, Rotkohl, Schwarzwurzel, Knollensellerie, Spitzkohl, Steckrüben, Weißkohl, Wirsingkohl, Zwiebeln
</t>
  </si>
  <si>
    <t>Heimisches Obst &amp; Gemüse im Juni</t>
  </si>
  <si>
    <t xml:space="preserve">
Himbeeren, Süßkirschen
Salat-, Minigurken, Rotkohl, Tomaten, Weißkohl, Wirsingkohl, Zucchini, Zwiebeln
</t>
  </si>
  <si>
    <t>Heimisches Obst &amp; Gemüse im Juli</t>
  </si>
  <si>
    <t xml:space="preserve">Chicorée, Kartoffeln, Möhren, Rotkohl, Knollensellerie, Weißkohl, Zwiebeln
</t>
  </si>
  <si>
    <t>Heimisches Obst &amp; Gemüse im August</t>
  </si>
  <si>
    <t>Heimisches Obst &amp; Gemüse im Oktober</t>
  </si>
  <si>
    <t>Heimisches Obst &amp; Gemüse im September</t>
  </si>
  <si>
    <t>Erdbeeren
Salat-, Minigurken, Tomaten</t>
  </si>
  <si>
    <t>Heimisches Obst &amp; Gemüse im November</t>
  </si>
  <si>
    <t>Tomaten</t>
  </si>
  <si>
    <t>Heimisches Obst &amp; Gemüse im Dezember</t>
  </si>
  <si>
    <t>Kohlrabi, Radieschen
Feldsalat, Kopfsalat, Bunte Salate, Rucola</t>
  </si>
  <si>
    <t xml:space="preserve">
Erdbeeren, Johannisbeeren, Süßkirschen
Blumenkohl, Bohnen, Brokkoli, Chinakohl,  Erbsen, Fenchel, Kartoffeln, Lauch,  Kohlrabi, Möhren, Radieschen, Rettich, Rhabarber, Rote Bete, Stangensellerie, Spargel, Speiserüben Spinat, Spitzkohl, Lauchzwiebeln
Eissalat, Endieviensalat, Feldsalat, Kopfsalat, Radiccio, Romanasalate, Rucola
</t>
  </si>
  <si>
    <t xml:space="preserve">
Erdbeeren
Chinakohl, Fenchel, Salat-, Minigurken, Kohlrabi, Möhren, Stangensellerie, Speiserüben, Spitzkohl, Tomaten, Weißkohl
Eissalat, Endiviensalat, Kopfsalat, Romanasalate</t>
  </si>
  <si>
    <t>Rhabarber
Feldsalat, Kopfsalat, Rucola</t>
  </si>
  <si>
    <t>Blumenkohl, Salat-, Minigurken, Radieschen, Spargel, Frühlingszwiebeln
Feldsalat, Kopfsalat, Rucola</t>
  </si>
  <si>
    <t xml:space="preserve">Blumenkohl, Brokkoli, Erbsen, Lauch,  Kohlrabi, Radieschen, Rettich, Rhabarber, Spargel, Spinat, Frühlingszwiebeln
Eissalat, Endieviensalat, Feldsalat, Kopfsalat, Romanasalate, Rucola
</t>
  </si>
  <si>
    <t>Äpfel, Birnen, Brombeeren, Erdbeeren, Pflaumen, Stachelbeeren, Tafeltrauben
Blumenkohl, Bohnen, Brokkoli, Chinakohl,  Erbsen, Fenchel, Grünkohl, Kartoffeln, Pastinaken, Lauch,  Kohlrabi, Kürbis, Möhren, Radieschen, Rettich, Rosenkohl, Rote Bete, Rotkohl, Schwarzwurzel, Knollen- und Stangensellerie, Speise- &amp; Steckrüben Spinat, Spitz-, Weiß- &amp; Wirsingkohl, Zucchini, Zuckermais, Lauchzwiebeln, Zwiebeln
Eissalat, Endieviensalat, Feldsalat, Kopfsalat, Radiccio, Romanasalate, Rucola</t>
  </si>
  <si>
    <t>Äpfel, Birnen, Brombeeren, Erdbeeren, Heidelbeeren, Himbeeren, Johannisbeeren, Süß- und Sauerkirschen, Mirabellen, Pfirsiche, Pflaumen, Stachelbeeren, Tafeltrauben
Blumenkohl, Bohnen, Brokkoli, Chinakohl,  Erbsen, Fenchel, Kartoffeln, Pastinaken, Lauch,  Kohlrabi, Möhren, Radieschen, Rettich, Rote Bete, Rotkohl, Knollen- &amp; Stangensellerie, Speise- &amp; Steckrüben Spinat, Spitz-, Weiß- &amp; Wirsingkohl, Zucchini, Zuckermais, Lauchzwiebeln, Zwiebeln, Eis-, Endievien-, Feld- &amp; Kopfsalat, Radiccio, Romanasalate, Rucola</t>
  </si>
  <si>
    <t>Aprikosen, Erdbeeren, Heidelbeeren, Himbeeren, Johannisbeeren, Süß- und Sauerkirschen, Mirabellen, Pfirsiche, Stachelbeeren 
Blumenkohl, Bohnen, Brokkoli, Chinakohl,  Erbsen, Fenchel, Kartoffeln, Lauch,  Kohlrabi, Möhren, Radieschen, Rettich, Rote Bete, Rotkohl, Knollen- und Stangensellerie, Speiserüben Spinat, Spitzkohl, Weißkohl, Wirsingkohl, Lauch-, Frühlingszwiebeln, Zucchini, Zwiebeln
Eissalat, Endieviensalat, Feldsalat, Kopfsalat, Bunte Salate, Radiccio, Romanasalate, Rucola</t>
  </si>
  <si>
    <t>Chicorée, Kartoffeln</t>
  </si>
  <si>
    <t>Birnen
Chicorée, Kartoffeln</t>
  </si>
  <si>
    <t>Äpfel, Birnen
Chicorée, Kartoffeln, Zwiebeln</t>
  </si>
  <si>
    <t>Äpfel, Birnen
Chicorée, Chinakohl, Kartoffeln, Kübis, Möhren, Pastinaken, Rettich, Rote Bete, Rotkohl, Schwarzwurzel, Knollensellerie, Spitzkohl, Steckrüben, Weißkohl, Wirsingkohl, Zwiebeln</t>
  </si>
  <si>
    <t>Grünkohl, Lauch, Rosenkohl</t>
  </si>
  <si>
    <t>Äpfel, Brombeeren, Quitten, Tafeltrauben, Blumenkohl, Bohnen, Brokkoli, Chinakohl, Fenchel, Grünkohl, Kartoffeln, Pastinaken, Lauch,  Kohlrabi, Kürbis, Möhren, Radieschen, Rettich, Rosenkohl, Rote Bete, Rotkohl, Schwarzwurzel, Knollen- und Stangensellerie, Speise- und Steckrüben Spinat, Spitz-, Weiß- &amp; Wirsingkohl, Zucchini, Zuckermais, Lauchzwiebeln, Zwiebeln, Eissalat, Endieviensalat, Feldsalat, Kopfsalat, Bunte Salate, Radiccio, Romanasalate, Rucola</t>
  </si>
  <si>
    <t>Quitten
Blumenkohl, Brokkoli, Chinakohl, Fenchel, Grünkohl, Kartoffeln, Pastinaken, Lauch, Kürbis, Möhren, Radieschen, Rettich, Rosenkohl, Rote Bete, Rotkohl, Schwarzwurzel, Knollen- und Stangensellerie, Speise- &amp; Steckrüben Spinat, Spitz-, Weiß- &amp; Wirsingkohl, Lauchzwiebeln, 
Endieviensalat, Feldsalat, Radiccio, Romanasalate, Rucola</t>
  </si>
  <si>
    <t>Lauch</t>
  </si>
  <si>
    <t>Lauch,  Rhabarber, Spargel, Spinat, Frühlingszwiebeln</t>
  </si>
  <si>
    <t>Äpfel
Chicorée, Chinakohl, Kartoffeln, Möhren, Pastinaken, Rettich, Rote Bete, Rotkohl, Knollensellerie, Spitzkohl, Steckrüben, Weißkohl, Wirsingkohl, Zwiebeln</t>
  </si>
  <si>
    <t>Äpfel
Chicorée, Chinakohl, Kartoffeln, Kürbis, Möhren, Pastinaken, Lauch, Rettich, Rosenkohl, Rote Bete, Rotkohl, Schwarzwurzel, Knollensellerie, Spitzkohl, Steckrüben, Weißkohl, Wirsingkohl, Zwiebeln</t>
  </si>
  <si>
    <t>Äpfel, Birnen
Chicorée, Chinakohl, Kartoffeln, Kürbis, Möhren, Pastinaken, Lauch, Rettich, Rosenkohl, Rote Bete, Rotkohl, Schwarzwurzel, Knollensellerie, Spitzkohl, Steckrüben, Weißkohl, Wirsingkohl, Zwiebeln</t>
  </si>
  <si>
    <t>In diesen Feldern können Sie über die Drop-Down-Funktion 
oder über die Tastatur Kreuzchen setzen!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</si>
</sst>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34" x14ac:knownFonts="1">
    <font>
      <sz val="11"/>
      <color theme="1"/>
      <name val="Calibri"/>
      <family val="2"/>
      <scheme val="minor"/>
    </font>
    <font>
      <i/>
      <sz val="11"/>
      <color theme="1"/>
      <name val="Calibri"/>
      <family val="2"/>
      <scheme val="minor"/>
    </font>
    <font>
      <sz val="12"/>
      <color rgb="FF3F3F76"/>
      <name val="Calibri"/>
      <family val="2"/>
      <scheme val="minor"/>
    </font>
    <font>
      <i/>
      <sz val="11"/>
      <color rgb="FFFF0000"/>
      <name val="Calibri"/>
      <family val="2"/>
      <scheme val="minor"/>
    </font>
    <font>
      <b/>
      <sz val="12"/>
      <color theme="1" tint="0.249977111117893"/>
      <name val="Calibri"/>
      <family val="2"/>
      <scheme val="minor"/>
    </font>
    <font>
      <sz val="11"/>
      <color rgb="FFFF0000"/>
      <name val="Calibri"/>
      <family val="2"/>
      <scheme val="minor"/>
    </font>
    <font>
      <sz val="11"/>
      <color theme="0"/>
      <name val="Calibri"/>
      <family val="2"/>
      <scheme val="minor"/>
    </font>
    <font>
      <b/>
      <sz val="10"/>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b/>
      <sz val="11"/>
      <color theme="0"/>
      <name val="Calibri"/>
      <family val="2"/>
      <scheme val="minor"/>
    </font>
    <font>
      <b/>
      <sz val="9"/>
      <color theme="1"/>
      <name val="Calibri"/>
      <family val="2"/>
      <scheme val="minor"/>
    </font>
    <font>
      <sz val="10"/>
      <color rgb="FFFF0000"/>
      <name val="Calibri"/>
      <family val="2"/>
      <scheme val="minor"/>
    </font>
    <font>
      <b/>
      <sz val="12"/>
      <color theme="1" tint="0.249977111117893"/>
      <name val="VZ Meta LF"/>
      <family val="2"/>
    </font>
    <font>
      <b/>
      <sz val="11"/>
      <color theme="1"/>
      <name val="VZ Meta LF"/>
      <family val="2"/>
    </font>
    <font>
      <b/>
      <sz val="9"/>
      <color theme="1"/>
      <name val="VZ Meta LF"/>
      <family val="2"/>
    </font>
    <font>
      <sz val="9"/>
      <color theme="1"/>
      <name val="VZ Meta LF"/>
      <family val="2"/>
    </font>
    <font>
      <b/>
      <sz val="10"/>
      <color theme="1"/>
      <name val="VZ Meta LF"/>
      <family val="2"/>
    </font>
    <font>
      <sz val="8"/>
      <color theme="1"/>
      <name val="VZ Meta LF"/>
      <family val="2"/>
    </font>
    <font>
      <sz val="11"/>
      <color theme="1"/>
      <name val="VZ Meta LF"/>
      <family val="2"/>
    </font>
    <font>
      <b/>
      <sz val="12"/>
      <color theme="1"/>
      <name val="VZ Meta LF"/>
      <family val="2"/>
    </font>
    <font>
      <sz val="12"/>
      <color theme="1"/>
      <name val="VZ Meta LF"/>
      <family val="2"/>
    </font>
    <font>
      <sz val="11"/>
      <color theme="0"/>
      <name val="VZ Meta LF"/>
      <family val="2"/>
    </font>
    <font>
      <b/>
      <sz val="12"/>
      <name val="VZ Meta LF"/>
      <family val="2"/>
    </font>
    <font>
      <sz val="11"/>
      <name val="VZ Meta LF"/>
      <family val="2"/>
    </font>
    <font>
      <sz val="12"/>
      <name val="VZ Meta LF"/>
      <family val="2"/>
    </font>
    <font>
      <b/>
      <sz val="11"/>
      <name val="VZ Meta LF"/>
      <family val="2"/>
    </font>
    <font>
      <i/>
      <sz val="12"/>
      <name val="VZ Meta LF"/>
      <family val="2"/>
    </font>
    <font>
      <i/>
      <sz val="11"/>
      <name val="VZ Meta LF"/>
      <family val="2"/>
    </font>
    <font>
      <b/>
      <i/>
      <sz val="12"/>
      <name val="VZ Meta LF"/>
      <family val="2"/>
    </font>
    <font>
      <b/>
      <sz val="14"/>
      <color theme="1"/>
      <name val="VZ Meta LF"/>
      <family val="2"/>
    </font>
    <font>
      <b/>
      <sz val="8"/>
      <color theme="1"/>
      <name val="VZ Meta LF"/>
      <family val="2"/>
    </font>
    <font>
      <sz val="10"/>
      <color theme="1"/>
      <name val="VZ Meta LF"/>
      <family val="2"/>
    </font>
  </fonts>
  <fills count="17">
    <fill>
      <patternFill patternType="none"/>
    </fill>
    <fill>
      <patternFill patternType="gray125"/>
    </fill>
    <fill>
      <patternFill patternType="solid">
        <fgColor theme="9" tint="0.79998168889431442"/>
        <bgColor indexed="64"/>
      </patternFill>
    </fill>
    <fill>
      <patternFill patternType="solid">
        <fgColor rgb="FFFFCC99"/>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2" fillId="3" borderId="2" applyNumberFormat="0" applyAlignment="0" applyProtection="0"/>
    <xf numFmtId="9" fontId="8" fillId="0" borderId="0" applyFont="0" applyFill="0" applyBorder="0" applyAlignment="0" applyProtection="0"/>
    <xf numFmtId="44" fontId="8" fillId="0" borderId="0" applyFont="0" applyFill="0" applyBorder="0" applyAlignment="0" applyProtection="0"/>
    <xf numFmtId="0" fontId="27" fillId="0" borderId="0" applyNumberFormat="0" applyFill="0" applyBorder="0" applyAlignment="0" applyProtection="0"/>
  </cellStyleXfs>
  <cellXfs count="152">
    <xf numFmtId="0" fontId="0" fillId="0" borderId="0" xfId="0"/>
    <xf numFmtId="0" fontId="1" fillId="0" borderId="0" xfId="0" applyFont="1"/>
    <xf numFmtId="0" fontId="3" fillId="0" borderId="0" xfId="0" applyFont="1"/>
    <xf numFmtId="0" fontId="0" fillId="0" borderId="0" xfId="0" applyAlignment="1">
      <alignment horizontal="center"/>
    </xf>
    <xf numFmtId="0" fontId="0" fillId="0" borderId="0" xfId="0" applyFill="1" applyAlignment="1">
      <alignment horizontal="center"/>
    </xf>
    <xf numFmtId="0" fontId="0" fillId="0" borderId="0" xfId="0" applyAlignment="1">
      <alignment vertical="center"/>
    </xf>
    <xf numFmtId="0" fontId="6" fillId="0" borderId="0" xfId="0" applyFont="1"/>
    <xf numFmtId="0" fontId="6" fillId="0" borderId="0" xfId="0" applyFont="1" applyAlignment="1">
      <alignment wrapText="1"/>
    </xf>
    <xf numFmtId="0" fontId="0" fillId="0" borderId="0" xfId="0"/>
    <xf numFmtId="0" fontId="11" fillId="0" borderId="0" xfId="0" applyFont="1"/>
    <xf numFmtId="0" fontId="9"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top"/>
    </xf>
    <xf numFmtId="0" fontId="3" fillId="0" borderId="0" xfId="0" applyFont="1" applyFill="1" applyBorder="1" applyAlignment="1" applyProtection="1">
      <alignment horizontal="center"/>
      <protection locked="0"/>
    </xf>
    <xf numFmtId="0" fontId="0" fillId="0" borderId="0" xfId="0" applyFill="1" applyBorder="1"/>
    <xf numFmtId="0" fontId="4" fillId="0" borderId="0" xfId="1" applyFont="1" applyFill="1" applyBorder="1" applyAlignment="1">
      <alignment horizontal="left" vertical="center"/>
    </xf>
    <xf numFmtId="0" fontId="0" fillId="0" borderId="0" xfId="0" applyFill="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xf>
    <xf numFmtId="49" fontId="5" fillId="0" borderId="0"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vertical="center" wrapText="1"/>
    </xf>
    <xf numFmtId="44" fontId="22" fillId="0" borderId="0" xfId="3" applyFont="1" applyFill="1" applyBorder="1" applyAlignment="1" applyProtection="1">
      <alignment horizontal="center" vertical="center"/>
    </xf>
    <xf numFmtId="44" fontId="22" fillId="0" borderId="0" xfId="3" applyFont="1" applyFill="1" applyBorder="1" applyAlignment="1" applyProtection="1">
      <alignment vertical="center"/>
    </xf>
    <xf numFmtId="0" fontId="22" fillId="0" borderId="0" xfId="0" applyFont="1" applyFill="1" applyBorder="1" applyAlignment="1" applyProtection="1">
      <alignment vertical="center"/>
    </xf>
    <xf numFmtId="10" fontId="22" fillId="10" borderId="1" xfId="2" applyNumberFormat="1" applyFont="1" applyFill="1" applyBorder="1" applyAlignment="1" applyProtection="1">
      <alignment horizontal="center" vertical="center"/>
    </xf>
    <xf numFmtId="10" fontId="22" fillId="12" borderId="1" xfId="2" applyNumberFormat="1" applyFont="1" applyFill="1" applyBorder="1" applyAlignment="1" applyProtection="1">
      <alignment horizontal="center" vertical="center"/>
    </xf>
    <xf numFmtId="0" fontId="20" fillId="0" borderId="0" xfId="0" applyFont="1" applyFill="1" applyBorder="1" applyAlignment="1">
      <alignment vertical="top" wrapText="1"/>
    </xf>
    <xf numFmtId="44" fontId="29" fillId="0" borderId="1" xfId="3" applyFont="1" applyFill="1" applyBorder="1" applyAlignment="1" applyProtection="1">
      <alignment horizontal="center"/>
    </xf>
    <xf numFmtId="0" fontId="0" fillId="0" borderId="0" xfId="0" applyFill="1" applyBorder="1" applyAlignment="1">
      <alignment horizontal="left" vertical="top"/>
    </xf>
    <xf numFmtId="0" fontId="10" fillId="0" borderId="0" xfId="0" applyFont="1" applyFill="1" applyBorder="1" applyAlignment="1">
      <alignment vertical="top" wrapText="1"/>
    </xf>
    <xf numFmtId="44" fontId="22" fillId="12" borderId="1" xfId="3" applyFont="1" applyFill="1" applyBorder="1" applyAlignment="1" applyProtection="1">
      <alignment vertical="center"/>
    </xf>
    <xf numFmtId="44" fontId="22" fillId="13" borderId="1" xfId="3" applyFont="1" applyFill="1" applyBorder="1" applyAlignment="1" applyProtection="1">
      <alignment vertical="center"/>
    </xf>
    <xf numFmtId="10" fontId="22" fillId="13" borderId="3" xfId="2" applyNumberFormat="1" applyFont="1" applyFill="1" applyBorder="1" applyAlignment="1" applyProtection="1">
      <alignment horizontal="center" vertical="center"/>
    </xf>
    <xf numFmtId="0" fontId="16" fillId="10" borderId="1" xfId="0" applyNumberFormat="1" applyFont="1" applyFill="1" applyBorder="1" applyAlignment="1" applyProtection="1">
      <alignment horizontal="center" vertical="center" wrapText="1"/>
    </xf>
    <xf numFmtId="44" fontId="22" fillId="10" borderId="1" xfId="3" applyFont="1" applyFill="1" applyBorder="1" applyAlignment="1" applyProtection="1">
      <alignment vertical="center"/>
    </xf>
    <xf numFmtId="0" fontId="16" fillId="16" borderId="1" xfId="0" applyNumberFormat="1" applyFont="1" applyFill="1" applyBorder="1" applyAlignment="1" applyProtection="1">
      <alignment horizontal="center" vertical="center" wrapText="1"/>
    </xf>
    <xf numFmtId="0" fontId="16" fillId="6" borderId="1" xfId="0" applyNumberFormat="1" applyFont="1" applyFill="1" applyBorder="1" applyAlignment="1" applyProtection="1">
      <alignment horizontal="center" vertical="center" wrapText="1"/>
    </xf>
    <xf numFmtId="0" fontId="16" fillId="15" borderId="5"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top" wrapText="1"/>
    </xf>
    <xf numFmtId="0" fontId="21" fillId="0" borderId="0" xfId="0" applyFont="1" applyFill="1" applyBorder="1" applyAlignment="1" applyProtection="1">
      <alignment vertical="center"/>
    </xf>
    <xf numFmtId="0" fontId="16" fillId="14" borderId="9" xfId="0" applyNumberFormat="1" applyFont="1" applyFill="1" applyBorder="1" applyAlignment="1" applyProtection="1">
      <alignment horizontal="center" vertical="center" wrapText="1"/>
    </xf>
    <xf numFmtId="44" fontId="22" fillId="8" borderId="8" xfId="3" applyFont="1" applyFill="1" applyBorder="1" applyAlignment="1" applyProtection="1">
      <alignment vertical="center"/>
    </xf>
    <xf numFmtId="44" fontId="22" fillId="5" borderId="6" xfId="3" applyFont="1" applyFill="1" applyBorder="1" applyAlignment="1" applyProtection="1">
      <alignment vertical="center"/>
    </xf>
    <xf numFmtId="10" fontId="22" fillId="8" borderId="10" xfId="2" applyNumberFormat="1" applyFont="1" applyFill="1" applyBorder="1" applyAlignment="1" applyProtection="1">
      <alignment vertical="center"/>
    </xf>
    <xf numFmtId="10" fontId="22" fillId="5" borderId="7" xfId="2"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0" fillId="0" borderId="0" xfId="0" applyFont="1" applyFill="1" applyBorder="1" applyAlignment="1">
      <alignment horizontal="center"/>
    </xf>
    <xf numFmtId="44" fontId="22" fillId="0" borderId="1" xfId="3" applyFont="1" applyFill="1" applyBorder="1" applyAlignment="1" applyProtection="1">
      <alignment horizontal="center" vertical="center"/>
    </xf>
    <xf numFmtId="44" fontId="21" fillId="0" borderId="1" xfId="3" applyFont="1" applyFill="1" applyBorder="1" applyAlignment="1" applyProtection="1">
      <alignment horizontal="center" vertical="center"/>
    </xf>
    <xf numFmtId="10" fontId="21" fillId="0" borderId="1" xfId="2" applyNumberFormat="1" applyFont="1" applyFill="1" applyBorder="1" applyAlignment="1" applyProtection="1">
      <alignment horizontal="center" vertical="center"/>
    </xf>
    <xf numFmtId="0" fontId="25" fillId="0" borderId="0" xfId="0" applyFont="1" applyFill="1" applyBorder="1" applyAlignment="1">
      <alignment vertical="top" wrapText="1"/>
    </xf>
    <xf numFmtId="0" fontId="0" fillId="0" borderId="0" xfId="0" applyFont="1"/>
    <xf numFmtId="0" fontId="0" fillId="0" borderId="0" xfId="0" applyFont="1" applyAlignment="1">
      <alignment vertical="center"/>
    </xf>
    <xf numFmtId="44" fontId="25" fillId="0" borderId="1" xfId="3" applyFont="1" applyFill="1" applyBorder="1" applyAlignment="1" applyProtection="1">
      <alignment horizontal="center"/>
    </xf>
    <xf numFmtId="0" fontId="5" fillId="0" borderId="0" xfId="0" applyFont="1"/>
    <xf numFmtId="0" fontId="0" fillId="0" borderId="0" xfId="0" applyFont="1" applyAlignment="1">
      <alignment horizontal="center"/>
    </xf>
    <xf numFmtId="0" fontId="14" fillId="0" borderId="0" xfId="1" applyFont="1" applyFill="1" applyBorder="1" applyAlignment="1" applyProtection="1">
      <alignment vertical="center"/>
    </xf>
    <xf numFmtId="0" fontId="30"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5" fillId="0" borderId="0" xfId="0" applyFont="1" applyBorder="1" applyAlignment="1" applyProtection="1">
      <alignment vertical="center"/>
    </xf>
    <xf numFmtId="0" fontId="31" fillId="0" borderId="4" xfId="0" applyFont="1" applyBorder="1" applyAlignment="1" applyProtection="1">
      <alignment vertical="center"/>
    </xf>
    <xf numFmtId="0" fontId="18" fillId="0" borderId="1" xfId="0" applyFont="1" applyBorder="1" applyAlignment="1" applyProtection="1">
      <alignment vertical="top"/>
    </xf>
    <xf numFmtId="0" fontId="18" fillId="0" borderId="1" xfId="0" applyFont="1" applyBorder="1" applyAlignment="1" applyProtection="1">
      <alignment horizontal="center" vertical="top" wrapText="1"/>
    </xf>
    <xf numFmtId="44" fontId="29" fillId="0" borderId="1" xfId="3" applyFont="1" applyBorder="1" applyProtection="1"/>
    <xf numFmtId="0" fontId="29" fillId="0" borderId="0" xfId="0" applyNumberFormat="1" applyFont="1" applyFill="1" applyBorder="1" applyAlignment="1" applyProtection="1">
      <alignment horizontal="center"/>
    </xf>
    <xf numFmtId="0" fontId="0" fillId="0" borderId="0" xfId="0" applyFill="1" applyBorder="1" applyAlignment="1">
      <alignment horizontal="center"/>
    </xf>
    <xf numFmtId="0" fontId="14" fillId="0" borderId="0" xfId="1" applyFont="1" applyFill="1" applyBorder="1" applyAlignment="1" applyProtection="1">
      <alignment horizontal="left" vertical="center"/>
    </xf>
    <xf numFmtId="0" fontId="3" fillId="0" borderId="0" xfId="0" applyFont="1" applyFill="1" applyBorder="1"/>
    <xf numFmtId="164" fontId="22" fillId="0" borderId="1" xfId="3"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0" fillId="0" borderId="0" xfId="0" applyFill="1" applyBorder="1" applyAlignment="1">
      <alignment horizontal="center"/>
    </xf>
    <xf numFmtId="0" fontId="14" fillId="0" borderId="0" xfId="1" applyFont="1" applyFill="1" applyBorder="1" applyAlignment="1" applyProtection="1">
      <alignment horizontal="left" vertical="center"/>
    </xf>
    <xf numFmtId="0" fontId="25" fillId="0" borderId="0" xfId="0" applyFont="1" applyFill="1" applyBorder="1" applyAlignment="1">
      <alignment vertical="top"/>
    </xf>
    <xf numFmtId="0" fontId="24" fillId="0" borderId="0" xfId="0" applyFont="1" applyFill="1" applyBorder="1" applyAlignment="1">
      <alignment vertical="center"/>
    </xf>
    <xf numFmtId="0" fontId="23" fillId="0" borderId="0" xfId="0" applyFont="1" applyFill="1" applyBorder="1" applyAlignment="1">
      <alignment horizontal="center"/>
    </xf>
    <xf numFmtId="0" fontId="24" fillId="0" borderId="0" xfId="1" applyFont="1" applyFill="1" applyBorder="1" applyAlignment="1" applyProtection="1">
      <alignment horizontal="center" vertical="center"/>
    </xf>
    <xf numFmtId="0" fontId="0" fillId="0" borderId="0" xfId="0" applyFont="1" applyFill="1" applyBorder="1" applyAlignment="1">
      <alignment vertical="center"/>
    </xf>
    <xf numFmtId="0" fontId="25" fillId="7" borderId="8" xfId="0" applyNumberFormat="1" applyFont="1" applyFill="1" applyBorder="1" applyAlignment="1" applyProtection="1">
      <alignment horizontal="center"/>
    </xf>
    <xf numFmtId="0" fontId="25" fillId="2" borderId="6" xfId="0" applyNumberFormat="1" applyFont="1" applyFill="1" applyBorder="1" applyAlignment="1" applyProtection="1">
      <alignment horizontal="center"/>
    </xf>
    <xf numFmtId="0" fontId="25" fillId="0" borderId="0" xfId="0" applyNumberFormat="1" applyFont="1" applyFill="1" applyBorder="1" applyAlignment="1" applyProtection="1">
      <alignment horizontal="center"/>
    </xf>
    <xf numFmtId="0" fontId="25" fillId="11" borderId="1" xfId="0" applyNumberFormat="1" applyFont="1" applyFill="1" applyBorder="1" applyAlignment="1" applyProtection="1">
      <alignment horizontal="center"/>
    </xf>
    <xf numFmtId="0" fontId="25" fillId="4" borderId="1" xfId="0" applyNumberFormat="1" applyFont="1" applyFill="1" applyBorder="1" applyAlignment="1" applyProtection="1">
      <alignment horizontal="center"/>
    </xf>
    <xf numFmtId="0" fontId="25" fillId="9" borderId="1" xfId="0" applyNumberFormat="1" applyFont="1" applyFill="1" applyBorder="1" applyAlignment="1" applyProtection="1">
      <alignment horizontal="center"/>
    </xf>
    <xf numFmtId="0" fontId="5" fillId="0" borderId="0" xfId="0"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0" fillId="0" borderId="0" xfId="0" applyFill="1" applyBorder="1" applyAlignment="1">
      <alignment horizontal="center"/>
    </xf>
    <xf numFmtId="0" fontId="32" fillId="9" borderId="0" xfId="0" applyFont="1" applyFill="1" applyBorder="1" applyAlignment="1">
      <alignment vertical="center" wrapText="1"/>
    </xf>
    <xf numFmtId="0" fontId="25" fillId="7" borderId="9" xfId="0" applyNumberFormat="1" applyFont="1" applyFill="1" applyBorder="1" applyAlignment="1" applyProtection="1">
      <alignment horizontal="center"/>
    </xf>
    <xf numFmtId="0" fontId="25" fillId="2" borderId="5" xfId="0" applyNumberFormat="1" applyFont="1" applyFill="1" applyBorder="1" applyAlignment="1" applyProtection="1">
      <alignment horizontal="center"/>
    </xf>
    <xf numFmtId="0" fontId="0" fillId="0" borderId="0" xfId="0" applyBorder="1"/>
    <xf numFmtId="0" fontId="0" fillId="0" borderId="0" xfId="0" applyBorder="1" applyAlignment="1">
      <alignment horizontal="center"/>
    </xf>
    <xf numFmtId="14" fontId="29" fillId="0" borderId="1" xfId="0" applyNumberFormat="1" applyFont="1" applyBorder="1" applyAlignment="1" applyProtection="1">
      <alignment horizontal="left"/>
      <protection locked="0"/>
    </xf>
    <xf numFmtId="0" fontId="29" fillId="0" borderId="1" xfId="0" applyFont="1" applyBorder="1" applyProtection="1">
      <protection locked="0"/>
    </xf>
    <xf numFmtId="2" fontId="29" fillId="0" borderId="1" xfId="0" applyNumberFormat="1" applyFont="1" applyBorder="1" applyProtection="1">
      <protection locked="0"/>
    </xf>
    <xf numFmtId="44" fontId="29" fillId="0" borderId="1" xfId="3" applyFont="1" applyBorder="1" applyProtection="1">
      <protection locked="0"/>
    </xf>
    <xf numFmtId="0" fontId="29" fillId="7" borderId="9" xfId="0" applyNumberFormat="1" applyFont="1" applyFill="1" applyBorder="1" applyAlignment="1" applyProtection="1">
      <alignment horizontal="center"/>
      <protection locked="0"/>
    </xf>
    <xf numFmtId="0" fontId="29" fillId="2" borderId="5" xfId="0" applyNumberFormat="1" applyFont="1" applyFill="1" applyBorder="1" applyAlignment="1" applyProtection="1">
      <alignment horizontal="center"/>
      <protection locked="0"/>
    </xf>
    <xf numFmtId="0" fontId="29" fillId="7" borderId="8" xfId="0" applyNumberFormat="1" applyFont="1" applyFill="1" applyBorder="1" applyAlignment="1" applyProtection="1">
      <alignment horizontal="center"/>
      <protection locked="0"/>
    </xf>
    <xf numFmtId="0" fontId="29" fillId="2" borderId="6" xfId="0" applyNumberFormat="1" applyFont="1" applyFill="1" applyBorder="1" applyAlignment="1" applyProtection="1">
      <alignment horizontal="center"/>
      <protection locked="0"/>
    </xf>
    <xf numFmtId="0" fontId="29" fillId="7" borderId="10" xfId="0" applyNumberFormat="1" applyFont="1" applyFill="1" applyBorder="1" applyAlignment="1" applyProtection="1">
      <alignment horizontal="center"/>
      <protection locked="0"/>
    </xf>
    <xf numFmtId="0" fontId="29" fillId="2" borderId="7" xfId="0" applyNumberFormat="1" applyFont="1" applyFill="1" applyBorder="1" applyAlignment="1" applyProtection="1">
      <alignment horizontal="center"/>
      <protection locked="0"/>
    </xf>
    <xf numFmtId="0" fontId="29" fillId="11" borderId="1" xfId="0" applyNumberFormat="1" applyFont="1" applyFill="1" applyBorder="1" applyAlignment="1" applyProtection="1">
      <alignment horizontal="center"/>
      <protection locked="0"/>
    </xf>
    <xf numFmtId="0" fontId="29" fillId="4" borderId="1" xfId="0" applyNumberFormat="1" applyFont="1" applyFill="1" applyBorder="1" applyAlignment="1" applyProtection="1">
      <alignment horizontal="center"/>
      <protection locked="0"/>
    </xf>
    <xf numFmtId="0" fontId="29" fillId="9" borderId="1" xfId="0" applyNumberFormat="1" applyFont="1" applyFill="1" applyBorder="1" applyAlignment="1" applyProtection="1">
      <alignment horizontal="center"/>
      <protection locked="0"/>
    </xf>
    <xf numFmtId="14" fontId="25" fillId="0" borderId="1" xfId="0" applyNumberFormat="1" applyFont="1" applyBorder="1" applyAlignment="1" applyProtection="1">
      <alignment horizontal="left"/>
      <protection locked="0"/>
    </xf>
    <xf numFmtId="0" fontId="25" fillId="0" borderId="1" xfId="0" applyFont="1" applyBorder="1" applyProtection="1">
      <protection locked="0"/>
    </xf>
    <xf numFmtId="2" fontId="25" fillId="0" borderId="1" xfId="0" applyNumberFormat="1" applyFont="1" applyBorder="1" applyProtection="1">
      <protection locked="0"/>
    </xf>
    <xf numFmtId="44" fontId="25" fillId="0" borderId="1" xfId="3" applyFont="1" applyBorder="1" applyProtection="1">
      <protection locked="0"/>
    </xf>
    <xf numFmtId="0" fontId="25" fillId="7" borderId="9" xfId="0" applyNumberFormat="1" applyFont="1" applyFill="1" applyBorder="1" applyAlignment="1" applyProtection="1">
      <alignment horizontal="center"/>
      <protection locked="0"/>
    </xf>
    <xf numFmtId="0" fontId="25" fillId="2" borderId="5"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0" fontId="25" fillId="2" borderId="6" xfId="0" applyNumberFormat="1" applyFont="1" applyFill="1" applyBorder="1" applyAlignment="1" applyProtection="1">
      <alignment horizontal="center"/>
      <protection locked="0"/>
    </xf>
    <xf numFmtId="0" fontId="25" fillId="7" borderId="10" xfId="0" applyNumberFormat="1" applyFont="1" applyFill="1" applyBorder="1" applyAlignment="1" applyProtection="1">
      <alignment horizontal="center"/>
      <protection locked="0"/>
    </xf>
    <xf numFmtId="0" fontId="25" fillId="2" borderId="7" xfId="0" applyNumberFormat="1" applyFont="1" applyFill="1" applyBorder="1" applyAlignment="1" applyProtection="1">
      <alignment horizontal="center"/>
      <protection locked="0"/>
    </xf>
    <xf numFmtId="0" fontId="25" fillId="11" borderId="1" xfId="0" applyNumberFormat="1" applyFont="1" applyFill="1" applyBorder="1" applyAlignment="1" applyProtection="1">
      <alignment horizontal="center"/>
      <protection locked="0"/>
    </xf>
    <xf numFmtId="0" fontId="25" fillId="4" borderId="1" xfId="0" applyNumberFormat="1" applyFont="1" applyFill="1" applyBorder="1" applyAlignment="1" applyProtection="1">
      <alignment horizontal="center"/>
      <protection locked="0"/>
    </xf>
    <xf numFmtId="0" fontId="25" fillId="9" borderId="1" xfId="0" applyNumberFormat="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5" fillId="0" borderId="0" xfId="0" applyFont="1" applyFill="1" applyBorder="1" applyAlignment="1" applyProtection="1">
      <alignment horizontal="center"/>
    </xf>
    <xf numFmtId="0" fontId="25"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0" fillId="0" borderId="0" xfId="0" applyFont="1" applyFill="1" applyBorder="1" applyAlignment="1" applyProtection="1">
      <alignment horizontal="center"/>
    </xf>
    <xf numFmtId="0" fontId="5" fillId="0" borderId="0" xfId="0" applyFont="1" applyProtection="1"/>
    <xf numFmtId="0" fontId="0" fillId="0" borderId="0" xfId="0" applyFont="1" applyAlignment="1" applyProtection="1">
      <alignment horizontal="center"/>
    </xf>
    <xf numFmtId="0" fontId="0" fillId="0" borderId="0" xfId="0" applyFont="1" applyAlignment="1" applyProtection="1">
      <alignment vertical="center"/>
    </xf>
    <xf numFmtId="0" fontId="20" fillId="0" borderId="0" xfId="0" applyFont="1" applyFill="1" applyBorder="1" applyAlignment="1" applyProtection="1">
      <alignment vertical="top" wrapText="1"/>
    </xf>
    <xf numFmtId="0" fontId="0" fillId="0" borderId="0" xfId="0" applyFont="1" applyFill="1" applyBorder="1" applyProtection="1"/>
    <xf numFmtId="0" fontId="18" fillId="7" borderId="11" xfId="0" applyNumberFormat="1" applyFont="1" applyFill="1" applyBorder="1" applyAlignment="1" applyProtection="1">
      <alignment horizontal="center" vertical="center" wrapText="1"/>
    </xf>
    <xf numFmtId="0" fontId="18" fillId="7" borderId="12" xfId="0" applyNumberFormat="1" applyFont="1" applyFill="1" applyBorder="1" applyAlignment="1" applyProtection="1">
      <alignment horizontal="center" vertical="center" wrapText="1"/>
    </xf>
    <xf numFmtId="0" fontId="18" fillId="7" borderId="13" xfId="0" applyNumberFormat="1" applyFont="1" applyFill="1" applyBorder="1" applyAlignment="1" applyProtection="1">
      <alignment horizontal="center" vertical="center" wrapText="1"/>
    </xf>
    <xf numFmtId="0" fontId="18" fillId="7" borderId="3" xfId="0" applyNumberFormat="1" applyFont="1" applyFill="1" applyBorder="1" applyAlignment="1" applyProtection="1">
      <alignment horizontal="center" vertical="center" wrapText="1"/>
    </xf>
    <xf numFmtId="0" fontId="0" fillId="0" borderId="0" xfId="0" applyFill="1" applyBorder="1" applyAlignment="1">
      <alignment horizontal="center"/>
    </xf>
    <xf numFmtId="0" fontId="21" fillId="10" borderId="0" xfId="0" applyFont="1" applyFill="1" applyBorder="1" applyAlignment="1">
      <alignment horizontal="center" vertical="center"/>
    </xf>
    <xf numFmtId="0" fontId="20" fillId="9" borderId="0" xfId="0" applyFont="1" applyFill="1" applyBorder="1" applyAlignment="1">
      <alignment horizontal="center" vertical="top" wrapText="1"/>
    </xf>
    <xf numFmtId="0" fontId="24" fillId="7" borderId="0" xfId="1" applyFont="1" applyFill="1" applyBorder="1" applyAlignment="1" applyProtection="1">
      <alignment horizontal="center" vertical="center"/>
    </xf>
    <xf numFmtId="0" fontId="24" fillId="7" borderId="0" xfId="1" applyFont="1" applyFill="1" applyBorder="1" applyAlignment="1" applyProtection="1">
      <alignment horizontal="left" vertical="center"/>
    </xf>
    <xf numFmtId="0" fontId="28" fillId="7" borderId="0" xfId="1" applyFont="1" applyFill="1" applyBorder="1" applyAlignment="1" applyProtection="1">
      <alignment horizontal="center" vertical="center"/>
    </xf>
    <xf numFmtId="0" fontId="28" fillId="7" borderId="0" xfId="1"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2" borderId="0" xfId="0" applyFont="1" applyFill="1" applyAlignment="1">
      <alignment horizontal="center" vertical="center"/>
    </xf>
    <xf numFmtId="0" fontId="24" fillId="12" borderId="0" xfId="0" applyFont="1" applyFill="1" applyAlignment="1">
      <alignment horizontal="center" vertical="center" wrapText="1"/>
    </xf>
    <xf numFmtId="0" fontId="25" fillId="11" borderId="0" xfId="0" applyFont="1" applyFill="1" applyAlignment="1">
      <alignment horizontal="center" vertical="top"/>
    </xf>
    <xf numFmtId="2" fontId="24" fillId="13" borderId="0" xfId="0" applyNumberFormat="1" applyFont="1" applyFill="1" applyBorder="1" applyAlignment="1" applyProtection="1">
      <alignment horizontal="center" vertical="center" wrapText="1"/>
    </xf>
    <xf numFmtId="2" fontId="25" fillId="4" borderId="0" xfId="0" applyNumberFormat="1" applyFont="1" applyFill="1" applyBorder="1" applyAlignment="1" applyProtection="1">
      <alignment horizontal="center" vertical="top" wrapText="1"/>
    </xf>
    <xf numFmtId="0" fontId="32" fillId="9" borderId="0" xfId="0" applyFont="1" applyFill="1" applyBorder="1" applyAlignment="1">
      <alignment horizontal="center" vertical="center" wrapText="1"/>
    </xf>
    <xf numFmtId="0" fontId="24" fillId="7" borderId="0" xfId="1" applyFont="1" applyFill="1" applyBorder="1" applyAlignment="1" applyProtection="1">
      <alignment horizontal="center" vertical="center"/>
      <protection locked="0"/>
    </xf>
    <xf numFmtId="0" fontId="26" fillId="7" borderId="0" xfId="1" applyFont="1" applyFill="1" applyBorder="1" applyAlignment="1" applyProtection="1">
      <alignment horizontal="center" vertical="center"/>
      <protection locked="0"/>
    </xf>
    <xf numFmtId="0" fontId="20" fillId="9" borderId="0" xfId="0" applyFont="1" applyFill="1" applyBorder="1" applyAlignment="1">
      <alignment horizontal="center" vertical="center" wrapText="1"/>
    </xf>
    <xf numFmtId="0" fontId="0" fillId="9" borderId="0" xfId="0" applyFill="1" applyAlignment="1">
      <alignment horizontal="center"/>
    </xf>
    <xf numFmtId="0" fontId="33" fillId="9" borderId="0" xfId="0" applyFont="1" applyFill="1" applyBorder="1" applyAlignment="1">
      <alignment horizontal="center" vertical="center" wrapText="1"/>
    </xf>
    <xf numFmtId="0" fontId="17" fillId="9" borderId="0" xfId="0" applyFont="1" applyFill="1" applyBorder="1" applyAlignment="1">
      <alignment horizontal="center" vertical="center" wrapText="1"/>
    </xf>
  </cellXfs>
  <cellStyles count="5">
    <cellStyle name="Eingabe" xfId="1" builtinId="20"/>
    <cellStyle name="Hyperlink" xfId="4" builtinId="8" customBuiltin="1"/>
    <cellStyle name="Prozent" xfId="2" builtinId="5"/>
    <cellStyle name="Standard" xfId="0" builtinId="0"/>
    <cellStyle name="Währung" xfId="3" builtinId="4"/>
  </cellStyles>
  <dxfs count="0"/>
  <tableStyles count="0" defaultTableStyle="TableStyleMedium2" defaultPivotStyle="PivotStyleLight16"/>
  <colors>
    <mruColors>
      <color rgb="FFA7FFCF"/>
      <color rgb="FFFFF5D2"/>
      <color rgb="FFE6D6F2"/>
      <color rgb="FFC9A6E4"/>
      <color rgb="FFDAC2EC"/>
      <color rgb="FFE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https://www.verbraucherzentrale.nrw/wissen/lebensmittel/lebensmittelproduktion/faire-lebensmittel-das-bedeuten-die-label-18796" TargetMode="External"/><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https://www.kita-schulverpflegung.nrw/verbraucherzentrale/regional-was-heisst-das-eigentlich-26782" TargetMode="External"/><Relationship Id="rId5" Type="http://schemas.openxmlformats.org/officeDocument/2006/relationships/hyperlink" Target="https://www.verbraucherzentrale.nrw/wissen/lebensmittel/gesund-ernaehren/saisonkalender-obst-und-gemuese-frisch-und-saisonal-einkaufen-17229" TargetMode="External"/><Relationship Id="rId4" Type="http://schemas.openxmlformats.org/officeDocument/2006/relationships/hyperlink" Target="https://www.kita-schulverpflegung.nrw/verbraucherzentrale/mehr-bio-ist-das-machbar-26779"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3</xdr:row>
      <xdr:rowOff>237066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210" y="200292"/>
          <a:ext cx="2453498" cy="747974"/>
        </a:xfrm>
        <a:prstGeom prst="rect">
          <a:avLst/>
        </a:prstGeom>
      </xdr:spPr>
    </xdr:pic>
    <xdr:clientData/>
  </xdr:twoCellAnchor>
  <xdr:twoCellAnchor editAs="oneCell">
    <xdr:from>
      <xdr:col>0</xdr:col>
      <xdr:colOff>183202</xdr:colOff>
      <xdr:row>56</xdr:row>
      <xdr:rowOff>10123</xdr:rowOff>
    </xdr:from>
    <xdr:to>
      <xdr:col>2</xdr:col>
      <xdr:colOff>124460</xdr:colOff>
      <xdr:row>63</xdr:row>
      <xdr:rowOff>176953</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202" y="12532323"/>
          <a:ext cx="1304391" cy="1470696"/>
        </a:xfrm>
        <a:prstGeom prst="rect">
          <a:avLst/>
        </a:prstGeom>
      </xdr:spPr>
    </xdr:pic>
    <xdr:clientData/>
  </xdr:twoCellAnchor>
  <xdr:twoCellAnchor editAs="oneCell">
    <xdr:from>
      <xdr:col>20</xdr:col>
      <xdr:colOff>544290</xdr:colOff>
      <xdr:row>58</xdr:row>
      <xdr:rowOff>109220</xdr:rowOff>
    </xdr:from>
    <xdr:to>
      <xdr:col>22</xdr:col>
      <xdr:colOff>365386</xdr:colOff>
      <xdr:row>61</xdr:row>
      <xdr:rowOff>111162</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19090" y="13003953"/>
          <a:ext cx="1395896" cy="560742"/>
        </a:xfrm>
        <a:prstGeom prst="rect">
          <a:avLst/>
        </a:prstGeom>
      </xdr:spPr>
    </xdr:pic>
    <xdr:clientData/>
  </xdr:twoCellAnchor>
  <xdr:twoCellAnchor>
    <xdr:from>
      <xdr:col>8</xdr:col>
      <xdr:colOff>567267</xdr:colOff>
      <xdr:row>4</xdr:row>
      <xdr:rowOff>65194</xdr:rowOff>
    </xdr:from>
    <xdr:to>
      <xdr:col>11</xdr:col>
      <xdr:colOff>346287</xdr:colOff>
      <xdr:row>5</xdr:row>
      <xdr:rowOff>116975</xdr:rowOff>
    </xdr:to>
    <xdr:sp macro="" textlink="">
      <xdr:nvSpPr>
        <xdr:cNvPr id="7" name="Rechteck 6">
          <a:hlinkClick xmlns:r="http://schemas.openxmlformats.org/officeDocument/2006/relationships" r:id="rId4"/>
        </xdr:cNvPr>
        <xdr:cNvSpPr/>
      </xdr:nvSpPr>
      <xdr:spPr>
        <a:xfrm>
          <a:off x="6790267" y="1724661"/>
          <a:ext cx="1531620" cy="288847"/>
        </a:xfrm>
        <a:prstGeom prst="rect">
          <a:avLst/>
        </a:prstGeom>
        <a:solidFill>
          <a:schemeClr val="accent6">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20</xdr:col>
      <xdr:colOff>41486</xdr:colOff>
      <xdr:row>8</xdr:row>
      <xdr:rowOff>134620</xdr:rowOff>
    </xdr:from>
    <xdr:to>
      <xdr:col>22</xdr:col>
      <xdr:colOff>38100</xdr:colOff>
      <xdr:row>9</xdr:row>
      <xdr:rowOff>216880</xdr:rowOff>
    </xdr:to>
    <xdr:sp macro="" textlink="">
      <xdr:nvSpPr>
        <xdr:cNvPr id="8" name="Rechteck 7">
          <a:hlinkClick xmlns:r="http://schemas.openxmlformats.org/officeDocument/2006/relationships" r:id="rId5"/>
        </xdr:cNvPr>
        <xdr:cNvSpPr/>
      </xdr:nvSpPr>
      <xdr:spPr>
        <a:xfrm>
          <a:off x="14316286" y="2031153"/>
          <a:ext cx="1571414" cy="319327"/>
        </a:xfrm>
        <a:prstGeom prst="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14</xdr:col>
      <xdr:colOff>103294</xdr:colOff>
      <xdr:row>8</xdr:row>
      <xdr:rowOff>152401</xdr:rowOff>
    </xdr:from>
    <xdr:to>
      <xdr:col>16</xdr:col>
      <xdr:colOff>77047</xdr:colOff>
      <xdr:row>9</xdr:row>
      <xdr:rowOff>234661</xdr:rowOff>
    </xdr:to>
    <xdr:sp macro="" textlink="">
      <xdr:nvSpPr>
        <xdr:cNvPr id="9" name="Rechteck 8">
          <a:hlinkClick xmlns:r="http://schemas.openxmlformats.org/officeDocument/2006/relationships" r:id="rId6"/>
        </xdr:cNvPr>
        <xdr:cNvSpPr/>
      </xdr:nvSpPr>
      <xdr:spPr>
        <a:xfrm>
          <a:off x="10610427" y="2048934"/>
          <a:ext cx="1785620" cy="319327"/>
        </a:xfrm>
        <a:prstGeom prst="rect">
          <a:avLst/>
        </a:prstGeom>
        <a:solidFill>
          <a:schemeClr val="accent5">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8</xdr:col>
      <xdr:colOff>539327</xdr:colOff>
      <xdr:row>8</xdr:row>
      <xdr:rowOff>174414</xdr:rowOff>
    </xdr:from>
    <xdr:to>
      <xdr:col>11</xdr:col>
      <xdr:colOff>318347</xdr:colOff>
      <xdr:row>10</xdr:row>
      <xdr:rowOff>96654</xdr:rowOff>
    </xdr:to>
    <xdr:sp macro="" textlink="">
      <xdr:nvSpPr>
        <xdr:cNvPr id="10" name="Rechteck 9">
          <a:hlinkClick xmlns:r="http://schemas.openxmlformats.org/officeDocument/2006/relationships" r:id="rId7"/>
        </xdr:cNvPr>
        <xdr:cNvSpPr/>
      </xdr:nvSpPr>
      <xdr:spPr>
        <a:xfrm>
          <a:off x="6762327" y="2070947"/>
          <a:ext cx="1531620" cy="396374"/>
        </a:xfrm>
        <a:prstGeom prst="rect">
          <a:avLst/>
        </a:prstGeom>
        <a:solidFill>
          <a:schemeClr val="accent2">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a:solidFill>
                <a:sysClr val="windowText" lastClr="000000"/>
              </a:solidFill>
            </a:rPr>
            <a:t>Weitere Informationen finden Sie </a:t>
          </a:r>
          <a:r>
            <a:rPr lang="de-DE" sz="1100" b="1">
              <a:solidFill>
                <a:sysClr val="windowText" lastClr="000000"/>
              </a:solidFill>
            </a:rPr>
            <a:t>hier</a:t>
          </a:r>
        </a:p>
      </xdr:txBody>
    </xdr:sp>
    <xdr:clientData/>
  </xdr:twoCellAnchor>
  <xdr:twoCellAnchor>
    <xdr:from>
      <xdr:col>1</xdr:col>
      <xdr:colOff>1</xdr:colOff>
      <xdr:row>35</xdr:row>
      <xdr:rowOff>25400</xdr:rowOff>
    </xdr:from>
    <xdr:to>
      <xdr:col>9</xdr:col>
      <xdr:colOff>186267</xdr:colOff>
      <xdr:row>55</xdr:row>
      <xdr:rowOff>8467</xdr:rowOff>
    </xdr:to>
    <xdr:sp macro="" textlink="">
      <xdr:nvSpPr>
        <xdr:cNvPr id="5" name="Textfeld 4"/>
        <xdr:cNvSpPr txBox="1"/>
      </xdr:nvSpPr>
      <xdr:spPr>
        <a:xfrm>
          <a:off x="194734" y="8585200"/>
          <a:ext cx="7772400" cy="37422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solidFill>
                <a:schemeClr val="dk1"/>
              </a:solidFill>
              <a:effectLst/>
              <a:latin typeface="VZ Meta LF" panose="020B0502030000020004" pitchFamily="34" charset="0"/>
              <a:ea typeface="+mn-ea"/>
              <a:cs typeface="+mn-cs"/>
            </a:rPr>
            <a:t>Anleitung</a:t>
          </a:r>
        </a:p>
        <a:p>
          <a:endParaRPr lang="de-DE" sz="8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1. Tragen Sie die Anzahl der in Ihrer Kita verpflegten Kinder ein.</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2. Tragen Sie in der Tabelle darunter die im jeweiligen Monat eingekauften Lebensmittel mit Menge und Preis pro Einheit ein.</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3. Geben Sie in den farblich hinterlegten Feldern die entsprechenden Qualitäten (konventionell, bio, fair, regional, saisonal) zu diesen Lebensmitteln  an.</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4. Die Auswertung zeigt Ihnen nun die Gesamtsumme, die Kosten pro Kind sowie die jeweiligen monetären (geldlichen) Anteile der verschiedenen Lebensmittel-Qualitäten. </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5. Um einen Vergleich der Kosten z. B. für einen höheren Bio-Anteil oder beim Austausch von Lebensmitteln zu erhalten, können die entsprechenden Preise für diese „neuen“ Lebensmittel als „neuer Preis“ eingetragen werden. Geben Sie auch wieder die jeweilige Qualität dazu in den entsprechenden Feldern an.</a:t>
          </a:r>
          <a:endParaRPr lang="de-DE" sz="12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Soll ein Lebensmittel ausgetauscht werden, z. B. anstatt Leberwurst ein Gemüseaufstrich, trägt man bei der Leberwurst in die Spalte „neuer Preis“ 0,00 € ein und den Gemüseaufstrich mit der jeweiligen Menge in eine weitere Zeile der Tabelle. Der Preis für den Gemüseaufstrich wird jedoch direkt und ausschließlich in die Spalte „neuer Preis“ eingefügt.</a:t>
          </a:r>
        </a:p>
        <a:p>
          <a:endParaRPr lang="de-DE" sz="500">
            <a:effectLst/>
            <a:latin typeface="VZ Meta LF" panose="020B0502030000020004" pitchFamily="34" charset="0"/>
          </a:endParaRPr>
        </a:p>
        <a:p>
          <a:r>
            <a:rPr lang="de-DE" sz="1200">
              <a:solidFill>
                <a:schemeClr val="dk1"/>
              </a:solidFill>
              <a:effectLst/>
              <a:latin typeface="VZ Meta LF" panose="020B0502030000020004" pitchFamily="34" charset="0"/>
              <a:ea typeface="+mn-ea"/>
              <a:cs typeface="+mn-cs"/>
            </a:rPr>
            <a:t>6. Sie erhalten jeweils eine "neue" Gesamtsumme, die prozentuale Kostensteigerung und die "neuen" Kosten pro Kind. Die Anteile der Lebensmittel-Qualitäten sind entsprechend aktualisiert.</a:t>
          </a:r>
          <a:endParaRPr lang="de-DE" sz="1200">
            <a:effectLst/>
            <a:latin typeface="VZ Meta LF" panose="020B05020300000200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45434"/>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7782" y="570314"/>
          <a:ext cx="320667" cy="216000"/>
        </a:xfrm>
        <a:prstGeom prst="rect">
          <a:avLst/>
        </a:prstGeom>
      </xdr:spPr>
    </xdr:pic>
    <xdr:clientData/>
  </xdr:oneCellAnchor>
  <xdr:oneCellAnchor>
    <xdr:from>
      <xdr:col>11</xdr:col>
      <xdr:colOff>123453</xdr:colOff>
      <xdr:row>2</xdr:row>
      <xdr:rowOff>140415</xdr:rowOff>
    </xdr:from>
    <xdr:ext cx="321315" cy="216000"/>
    <xdr:pic>
      <xdr:nvPicPr>
        <xdr:cNvPr id="5"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64682" y="586729"/>
          <a:ext cx="321315" cy="216000"/>
        </a:xfrm>
        <a:prstGeom prst="rect">
          <a:avLst/>
        </a:prstGeom>
      </xdr:spPr>
    </xdr:pic>
    <xdr:clientData/>
  </xdr:oneCellAnchor>
  <xdr:oneCellAnchor>
    <xdr:from>
      <xdr:col>14</xdr:col>
      <xdr:colOff>793268</xdr:colOff>
      <xdr:row>2</xdr:row>
      <xdr:rowOff>166308</xdr:rowOff>
    </xdr:from>
    <xdr:ext cx="301894" cy="216000"/>
    <xdr:pic>
      <xdr:nvPicPr>
        <xdr:cNvPr id="6" name="Grafik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7" name="Grafik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89602" y="615600"/>
          <a:ext cx="321316" cy="216000"/>
        </a:xfrm>
        <a:prstGeom prst="rect">
          <a:avLst/>
        </a:prstGeom>
      </xdr:spPr>
    </xdr:pic>
    <xdr:clientData/>
  </xdr:oneCellAnchor>
  <xdr:oneCellAnchor>
    <xdr:from>
      <xdr:col>19</xdr:col>
      <xdr:colOff>200560</xdr:colOff>
      <xdr:row>2</xdr:row>
      <xdr:rowOff>157091</xdr:rowOff>
    </xdr:from>
    <xdr:ext cx="321333" cy="216000"/>
    <xdr:pic>
      <xdr:nvPicPr>
        <xdr:cNvPr id="8" name="Grafik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72160" y="597358"/>
          <a:ext cx="321333" cy="216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14" name="Grafik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5" name="Grafik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6" name="Grafik 1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7" name="Grafik 1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8" name="Grafik 1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24477</xdr:colOff>
      <xdr:row>0</xdr:row>
      <xdr:rowOff>200292</xdr:rowOff>
    </xdr:from>
    <xdr:to>
      <xdr:col>3</xdr:col>
      <xdr:colOff>141175</xdr:colOff>
      <xdr:row>4</xdr:row>
      <xdr:rowOff>68580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77" y="200292"/>
          <a:ext cx="2448418" cy="752208"/>
        </a:xfrm>
        <a:prstGeom prst="rect">
          <a:avLst/>
        </a:prstGeom>
      </xdr:spPr>
    </xdr:pic>
    <xdr:clientData/>
  </xdr:twoCellAnchor>
  <xdr:oneCellAnchor>
    <xdr:from>
      <xdr:col>7</xdr:col>
      <xdr:colOff>197007</xdr:colOff>
      <xdr:row>2</xdr:row>
      <xdr:rowOff>132164</xdr:rowOff>
    </xdr:from>
    <xdr:ext cx="320667" cy="216000"/>
    <xdr:pic>
      <xdr:nvPicPr>
        <xdr:cNvPr id="9" name="Grafik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4927" y="574124"/>
          <a:ext cx="320667" cy="216000"/>
        </a:xfrm>
        <a:prstGeom prst="rect">
          <a:avLst/>
        </a:prstGeom>
      </xdr:spPr>
    </xdr:pic>
    <xdr:clientData/>
  </xdr:oneCellAnchor>
  <xdr:oneCellAnchor>
    <xdr:from>
      <xdr:col>11</xdr:col>
      <xdr:colOff>123453</xdr:colOff>
      <xdr:row>2</xdr:row>
      <xdr:rowOff>140415</xdr:rowOff>
    </xdr:from>
    <xdr:ext cx="321315" cy="216000"/>
    <xdr:pic>
      <xdr:nvPicPr>
        <xdr:cNvPr id="10" name="Grafik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1213" y="582375"/>
          <a:ext cx="321315" cy="216000"/>
        </a:xfrm>
        <a:prstGeom prst="rect">
          <a:avLst/>
        </a:prstGeom>
      </xdr:spPr>
    </xdr:pic>
    <xdr:clientData/>
  </xdr:oneCellAnchor>
  <xdr:oneCellAnchor>
    <xdr:from>
      <xdr:col>14</xdr:col>
      <xdr:colOff>793268</xdr:colOff>
      <xdr:row>2</xdr:row>
      <xdr:rowOff>166308</xdr:rowOff>
    </xdr:from>
    <xdr:ext cx="301894" cy="216000"/>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3628" y="608268"/>
          <a:ext cx="301894" cy="216000"/>
        </a:xfrm>
        <a:prstGeom prst="rect">
          <a:avLst/>
        </a:prstGeom>
      </xdr:spPr>
    </xdr:pic>
    <xdr:clientData/>
  </xdr:oneCellAnchor>
  <xdr:oneCellAnchor>
    <xdr:from>
      <xdr:col>15</xdr:col>
      <xdr:colOff>186816</xdr:colOff>
      <xdr:row>2</xdr:row>
      <xdr:rowOff>169286</xdr:rowOff>
    </xdr:from>
    <xdr:ext cx="321316" cy="216000"/>
    <xdr:pic>
      <xdr:nvPicPr>
        <xdr:cNvPr id="12" name="Grafik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93956" y="611246"/>
          <a:ext cx="321316" cy="216000"/>
        </a:xfrm>
        <a:prstGeom prst="rect">
          <a:avLst/>
        </a:prstGeom>
      </xdr:spPr>
    </xdr:pic>
    <xdr:clientData/>
  </xdr:oneCellAnchor>
  <xdr:oneCellAnchor>
    <xdr:from>
      <xdr:col>19</xdr:col>
      <xdr:colOff>200560</xdr:colOff>
      <xdr:row>2</xdr:row>
      <xdr:rowOff>157091</xdr:rowOff>
    </xdr:from>
    <xdr:ext cx="321333" cy="216000"/>
    <xdr:pic>
      <xdr:nvPicPr>
        <xdr:cNvPr id="13" name="Grafik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67080" y="599051"/>
          <a:ext cx="321333" cy="21600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B125"/>
  <sheetViews>
    <sheetView showGridLines="0" showRowColHeaders="0" tabSelected="1" showRuler="0" showWhiteSpace="0" zoomScaleNormal="100" workbookViewId="0">
      <selection activeCell="K23" sqref="K23"/>
    </sheetView>
  </sheetViews>
  <sheetFormatPr baseColWidth="10" defaultColWidth="0" defaultRowHeight="0" customHeight="1" zeroHeight="1" x14ac:dyDescent="0.3"/>
  <cols>
    <col min="1" max="1" width="2.77734375" style="8" customWidth="1"/>
    <col min="2" max="3" width="17" style="8" customWidth="1"/>
    <col min="4" max="6" width="14.21875" style="8" customWidth="1"/>
    <col min="7" max="7" width="11.21875" style="3" customWidth="1"/>
    <col min="8" max="9" width="11.33203125" style="3" customWidth="1"/>
    <col min="10" max="10" width="2.88671875" style="3" customWidth="1"/>
    <col min="11" max="11" width="11.33203125" style="3" customWidth="1"/>
    <col min="12" max="12" width="11.33203125" style="4" customWidth="1"/>
    <col min="13" max="13" width="11.33203125" style="3" customWidth="1"/>
    <col min="14" max="14" width="2.88671875" style="65" customWidth="1"/>
    <col min="15" max="16" width="13.21875" style="65" customWidth="1"/>
    <col min="17" max="17" width="2.88671875" style="65" customWidth="1"/>
    <col min="18" max="18" width="11.33203125" style="65" customWidth="1"/>
    <col min="19" max="19" width="11.33203125" style="8" customWidth="1"/>
    <col min="20" max="20" width="3" style="8" customWidth="1"/>
    <col min="21" max="23" width="11.44140625" style="8" customWidth="1"/>
    <col min="24" max="24" width="2.5546875" style="8" customWidth="1"/>
    <col min="25" max="28" width="2.5546875" style="8" hidden="1" customWidth="1"/>
    <col min="29" max="16384" width="2.5546875" style="8" hidden="1"/>
  </cols>
  <sheetData>
    <row r="1" spans="2:27" ht="18.600000000000001" customHeight="1" x14ac:dyDescent="0.3">
      <c r="B1" s="132"/>
      <c r="C1" s="132"/>
      <c r="D1" s="132"/>
      <c r="E1" s="132"/>
      <c r="F1" s="132"/>
      <c r="G1" s="132"/>
      <c r="H1" s="132"/>
      <c r="I1" s="132"/>
      <c r="J1" s="132"/>
      <c r="K1" s="132"/>
      <c r="L1" s="132"/>
      <c r="M1" s="132"/>
    </row>
    <row r="2" spans="2:27" ht="18.600000000000001" customHeight="1" x14ac:dyDescent="0.3">
      <c r="B2" s="65"/>
      <c r="C2" s="65"/>
      <c r="D2" s="65"/>
      <c r="E2" s="65"/>
      <c r="F2" s="65"/>
      <c r="G2" s="65"/>
      <c r="L2" s="65"/>
      <c r="M2" s="65"/>
    </row>
    <row r="3" spans="2:27" ht="18.600000000000001" customHeight="1" x14ac:dyDescent="0.3">
      <c r="B3" s="65"/>
      <c r="I3" s="139" t="s">
        <v>42</v>
      </c>
      <c r="J3" s="139"/>
      <c r="K3" s="139"/>
      <c r="L3" s="139"/>
      <c r="M3" s="143" t="s">
        <v>55</v>
      </c>
      <c r="N3" s="143"/>
      <c r="O3" s="143"/>
      <c r="P3" s="143"/>
      <c r="Q3" s="143"/>
      <c r="R3" s="143"/>
      <c r="S3" s="133" t="s">
        <v>38</v>
      </c>
      <c r="T3" s="133"/>
      <c r="U3" s="133"/>
      <c r="V3" s="133"/>
      <c r="W3" s="133"/>
    </row>
    <row r="4" spans="2:27" ht="18.600000000000001" customHeight="1" x14ac:dyDescent="0.3">
      <c r="B4" s="65"/>
      <c r="I4" s="139"/>
      <c r="J4" s="139"/>
      <c r="K4" s="139"/>
      <c r="L4" s="139"/>
      <c r="M4" s="143"/>
      <c r="N4" s="143"/>
      <c r="O4" s="143"/>
      <c r="P4" s="143"/>
      <c r="Q4" s="143"/>
      <c r="R4" s="143"/>
      <c r="S4" s="133"/>
      <c r="T4" s="133"/>
      <c r="U4" s="133"/>
      <c r="V4" s="133"/>
      <c r="W4" s="133"/>
    </row>
    <row r="5" spans="2:27" ht="18.600000000000001" customHeight="1" x14ac:dyDescent="0.3">
      <c r="B5" s="65"/>
      <c r="I5" s="140"/>
      <c r="J5" s="140"/>
      <c r="K5" s="140"/>
      <c r="L5" s="140"/>
      <c r="M5" s="144" t="s">
        <v>39</v>
      </c>
      <c r="N5" s="144"/>
      <c r="O5" s="144"/>
      <c r="P5" s="144"/>
      <c r="Q5" s="144"/>
      <c r="R5" s="144"/>
      <c r="S5" s="134" t="s">
        <v>41</v>
      </c>
      <c r="T5" s="134"/>
      <c r="U5" s="134"/>
      <c r="V5" s="134"/>
      <c r="W5" s="134"/>
    </row>
    <row r="6" spans="2:27" ht="18.600000000000001" customHeight="1" x14ac:dyDescent="0.3">
      <c r="B6" s="65"/>
      <c r="I6" s="140"/>
      <c r="J6" s="140"/>
      <c r="K6" s="140"/>
      <c r="L6" s="140"/>
      <c r="M6" s="144"/>
      <c r="N6" s="144"/>
      <c r="O6" s="144"/>
      <c r="P6" s="144"/>
      <c r="Q6" s="144"/>
      <c r="R6" s="144"/>
      <c r="S6" s="134"/>
      <c r="T6" s="134"/>
      <c r="U6" s="134"/>
      <c r="V6" s="134"/>
      <c r="W6" s="134"/>
    </row>
    <row r="7" spans="2:27" ht="18.600000000000001" customHeight="1" x14ac:dyDescent="0.3">
      <c r="B7" s="65"/>
      <c r="I7" s="141" t="s">
        <v>54</v>
      </c>
      <c r="J7" s="141"/>
      <c r="K7" s="141"/>
      <c r="L7" s="141"/>
      <c r="M7" s="144"/>
      <c r="N7" s="144"/>
      <c r="O7" s="144"/>
      <c r="P7" s="144"/>
      <c r="Q7" s="144"/>
      <c r="R7" s="144"/>
      <c r="S7" s="134"/>
      <c r="T7" s="134"/>
      <c r="U7" s="134"/>
      <c r="V7" s="134"/>
      <c r="W7" s="134"/>
    </row>
    <row r="8" spans="2:27" ht="18.600000000000001" customHeight="1" x14ac:dyDescent="0.3">
      <c r="B8" s="65"/>
      <c r="I8" s="141"/>
      <c r="J8" s="141"/>
      <c r="K8" s="141"/>
      <c r="L8" s="141"/>
      <c r="M8" s="144"/>
      <c r="N8" s="144"/>
      <c r="O8" s="144"/>
      <c r="P8" s="144"/>
      <c r="Q8" s="144"/>
      <c r="R8" s="144"/>
      <c r="S8" s="134"/>
      <c r="T8" s="134"/>
      <c r="U8" s="134"/>
      <c r="V8" s="134"/>
      <c r="W8" s="134"/>
    </row>
    <row r="9" spans="2:27" ht="18.600000000000001" customHeight="1" x14ac:dyDescent="0.3">
      <c r="B9" s="65"/>
      <c r="I9" s="142"/>
      <c r="J9" s="142"/>
      <c r="K9" s="142"/>
      <c r="L9" s="142"/>
      <c r="M9" s="144"/>
      <c r="N9" s="144"/>
      <c r="O9" s="144"/>
      <c r="P9" s="144"/>
      <c r="Q9" s="144"/>
      <c r="R9" s="144"/>
      <c r="S9" s="134"/>
      <c r="T9" s="134"/>
      <c r="U9" s="134"/>
      <c r="V9" s="134"/>
      <c r="W9" s="134"/>
    </row>
    <row r="10" spans="2:27" ht="18.600000000000001" customHeight="1" x14ac:dyDescent="0.3">
      <c r="B10" s="65"/>
      <c r="I10" s="142"/>
      <c r="J10" s="142"/>
      <c r="K10" s="142"/>
      <c r="L10" s="142"/>
      <c r="M10" s="144"/>
      <c r="N10" s="144"/>
      <c r="O10" s="144"/>
      <c r="P10" s="144"/>
      <c r="Q10" s="144"/>
      <c r="R10" s="144"/>
      <c r="S10" s="134"/>
      <c r="T10" s="134"/>
      <c r="U10" s="134"/>
      <c r="V10" s="134"/>
      <c r="W10" s="134"/>
    </row>
    <row r="11" spans="2:27" ht="24.6" customHeight="1" x14ac:dyDescent="0.3">
      <c r="B11" s="136" t="s">
        <v>21</v>
      </c>
      <c r="C11" s="137" t="s">
        <v>40</v>
      </c>
      <c r="D11" s="137"/>
      <c r="E11" s="135" t="s">
        <v>22</v>
      </c>
      <c r="F11" s="135"/>
      <c r="G11" s="138">
        <v>50</v>
      </c>
      <c r="I11" s="142"/>
      <c r="J11" s="142"/>
      <c r="K11" s="142"/>
      <c r="L11" s="142"/>
      <c r="M11" s="144"/>
      <c r="N11" s="144"/>
      <c r="O11" s="144"/>
      <c r="P11" s="144"/>
      <c r="Q11" s="144"/>
      <c r="R11" s="144"/>
      <c r="S11" s="134"/>
      <c r="T11" s="134"/>
      <c r="U11" s="134"/>
      <c r="V11" s="134"/>
      <c r="W11" s="134"/>
    </row>
    <row r="12" spans="2:27" s="5" customFormat="1" ht="24.6" customHeight="1" x14ac:dyDescent="0.3">
      <c r="B12" s="136"/>
      <c r="C12" s="137"/>
      <c r="D12" s="137"/>
      <c r="E12" s="135"/>
      <c r="F12" s="135"/>
      <c r="G12" s="138"/>
      <c r="V12" s="28"/>
      <c r="W12" s="15"/>
      <c r="X12" s="15"/>
      <c r="Y12" s="15"/>
      <c r="Z12" s="15"/>
      <c r="AA12" s="15"/>
    </row>
    <row r="13" spans="2:27" s="5" customFormat="1" ht="18.600000000000001" customHeight="1" thickBot="1" x14ac:dyDescent="0.35">
      <c r="B13" s="56"/>
      <c r="C13" s="57"/>
      <c r="D13" s="57"/>
      <c r="E13" s="57"/>
      <c r="F13" s="57"/>
      <c r="G13" s="58"/>
      <c r="H13" s="58"/>
      <c r="I13" s="58"/>
      <c r="J13" s="57"/>
      <c r="K13" s="57"/>
      <c r="L13" s="66"/>
      <c r="M13" s="66"/>
      <c r="N13" s="14"/>
      <c r="O13" s="14"/>
      <c r="P13" s="14"/>
      <c r="V13" s="15"/>
      <c r="W13" s="15"/>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4"/>
      <c r="O14" s="14"/>
      <c r="P14" s="14"/>
      <c r="Q14" s="14"/>
      <c r="R14" s="40" t="s">
        <v>26</v>
      </c>
      <c r="S14" s="37" t="s">
        <v>24</v>
      </c>
      <c r="T14" s="20"/>
      <c r="U14" s="35" t="s">
        <v>27</v>
      </c>
      <c r="V14" s="36" t="s">
        <v>25</v>
      </c>
      <c r="W14" s="33" t="s">
        <v>32</v>
      </c>
      <c r="X14" s="15"/>
      <c r="Y14" s="15"/>
      <c r="Z14" s="15"/>
      <c r="AA14" s="15"/>
    </row>
    <row r="15" spans="2:27" s="5" customFormat="1" ht="18.600000000000001" customHeight="1" x14ac:dyDescent="0.3">
      <c r="B15" s="48">
        <f>SUM(F19:F34)</f>
        <v>154.28000000000003</v>
      </c>
      <c r="C15" s="48">
        <f>SUM(P19:P34)</f>
        <v>176.28000000000003</v>
      </c>
      <c r="D15" s="49">
        <f>(C15-B15)/B15</f>
        <v>0.14259787399533314</v>
      </c>
      <c r="E15" s="68">
        <f>B15/G11</f>
        <v>3.0856000000000008</v>
      </c>
      <c r="F15" s="47">
        <f>C15/G11</f>
        <v>3.5256000000000007</v>
      </c>
      <c r="G15" s="69"/>
      <c r="H15" s="41">
        <f>SUMIFS($F$19:$F$34,H19:H34,"x")</f>
        <v>76.400000000000006</v>
      </c>
      <c r="I15" s="42">
        <f>SUMIFS($F$19:$F$34,I19:I34,"x")</f>
        <v>57.98</v>
      </c>
      <c r="J15" s="22"/>
      <c r="K15" s="30">
        <f>SUMIFS($F$19:$F$34,K19:K34,"x")</f>
        <v>8.9</v>
      </c>
      <c r="L15" s="31">
        <f>SUMIFS($F$19:$F$34,L19:L34,"x")</f>
        <v>83.75</v>
      </c>
      <c r="M15" s="34">
        <f>SUMIFS($F$19:$F$34,M19:M34,"x")</f>
        <v>92.5</v>
      </c>
      <c r="N15" s="14"/>
      <c r="O15" s="14"/>
      <c r="P15" s="14"/>
      <c r="Q15" s="14"/>
      <c r="R15" s="41">
        <f>SUMIFS($P$19:$P$34,R19:R34,"x")</f>
        <v>33</v>
      </c>
      <c r="S15" s="42">
        <f>SUMIFS($P$19:$P$34,S19:S34,"x")</f>
        <v>104.28</v>
      </c>
      <c r="T15" s="22"/>
      <c r="U15" s="30">
        <f>SUMIFS($P$19:$P$34,U19:U34,"x")</f>
        <v>32.800000000000004</v>
      </c>
      <c r="V15" s="31">
        <f>SUMIFS($P$19:$P$34,V19:V34,"x")</f>
        <v>110.75</v>
      </c>
      <c r="W15" s="34">
        <f>SUMIFS($P$19:$P$34,W19:W34,"x")</f>
        <v>104.5</v>
      </c>
      <c r="X15" s="15"/>
      <c r="Y15" s="15"/>
      <c r="Z15" s="15"/>
      <c r="AA15" s="15"/>
    </row>
    <row r="16" spans="2:27" s="5" customFormat="1" ht="18.600000000000001" customHeight="1" thickBot="1" x14ac:dyDescent="0.35">
      <c r="B16" s="39"/>
      <c r="C16" s="39"/>
      <c r="D16" s="39"/>
      <c r="E16" s="39"/>
      <c r="F16" s="39"/>
      <c r="G16" s="69"/>
      <c r="H16" s="43">
        <f>H15/B15</f>
        <v>0.49520352605652057</v>
      </c>
      <c r="I16" s="44">
        <f>I15/B15</f>
        <v>0.37581021519315522</v>
      </c>
      <c r="J16" s="21"/>
      <c r="K16" s="25">
        <f>K15/B15</f>
        <v>5.7687321752657499E-2</v>
      </c>
      <c r="L16" s="32">
        <f>L15/B15</f>
        <v>0.54284417941405227</v>
      </c>
      <c r="M16" s="24">
        <f>M15/B15</f>
        <v>0.59955924293492335</v>
      </c>
      <c r="N16" s="14"/>
      <c r="O16" s="14"/>
      <c r="P16" s="14"/>
      <c r="Q16" s="14"/>
      <c r="R16" s="43">
        <f>R15/C15</f>
        <v>0.18720217835262079</v>
      </c>
      <c r="S16" s="44">
        <f>S15/C15</f>
        <v>0.59155888359428177</v>
      </c>
      <c r="T16" s="21"/>
      <c r="U16" s="25">
        <f>U15/C15</f>
        <v>0.18606761969593827</v>
      </c>
      <c r="V16" s="32">
        <f>V15/C15</f>
        <v>0.62826185613796226</v>
      </c>
      <c r="W16" s="24">
        <f>W15/C15</f>
        <v>0.59280689811663256</v>
      </c>
      <c r="X16" s="15"/>
      <c r="Y16" s="15"/>
      <c r="Z16" s="15"/>
      <c r="AA16" s="15"/>
    </row>
    <row r="17" spans="2:27" s="5" customFormat="1" ht="36.6" customHeight="1" x14ac:dyDescent="0.3">
      <c r="B17" s="60" t="s">
        <v>47</v>
      </c>
      <c r="C17" s="23"/>
      <c r="D17" s="23"/>
      <c r="E17" s="23"/>
      <c r="F17" s="23"/>
      <c r="G17" s="23"/>
      <c r="H17" s="22"/>
      <c r="I17" s="21"/>
      <c r="J17" s="21"/>
      <c r="K17" s="21"/>
      <c r="L17" s="21"/>
      <c r="M17" s="21"/>
      <c r="N17" s="14"/>
      <c r="O17" s="14"/>
      <c r="P17" s="14"/>
      <c r="Q17" s="14"/>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H18" s="128" t="s">
        <v>97</v>
      </c>
      <c r="I18" s="129"/>
      <c r="J18" s="130"/>
      <c r="K18" s="130"/>
      <c r="L18" s="130"/>
      <c r="M18" s="131"/>
      <c r="N18" s="14"/>
      <c r="O18" s="62" t="s">
        <v>35</v>
      </c>
      <c r="P18" s="38" t="s">
        <v>37</v>
      </c>
      <c r="Q18" s="14"/>
      <c r="R18" s="128" t="s">
        <v>97</v>
      </c>
      <c r="S18" s="129"/>
      <c r="T18" s="130"/>
      <c r="U18" s="130"/>
      <c r="V18" s="130"/>
      <c r="W18" s="131"/>
      <c r="X18" s="15"/>
      <c r="Y18" s="15"/>
      <c r="Z18" s="15"/>
      <c r="AA18" s="15"/>
    </row>
    <row r="19" spans="2:27" s="5" customFormat="1" ht="16.2" customHeight="1" x14ac:dyDescent="0.25">
      <c r="B19" s="92">
        <v>44442</v>
      </c>
      <c r="C19" s="93" t="s">
        <v>0</v>
      </c>
      <c r="D19" s="94">
        <v>5</v>
      </c>
      <c r="E19" s="95">
        <v>3</v>
      </c>
      <c r="F19" s="27">
        <f t="shared" ref="F19:F31" si="0">D19*E19</f>
        <v>15</v>
      </c>
      <c r="H19" s="96" t="s">
        <v>31</v>
      </c>
      <c r="I19" s="97"/>
      <c r="J19" s="64"/>
      <c r="K19" s="102"/>
      <c r="L19" s="103"/>
      <c r="M19" s="104" t="s">
        <v>31</v>
      </c>
      <c r="N19" s="14"/>
      <c r="O19" s="63">
        <v>3.9</v>
      </c>
      <c r="P19" s="27">
        <f t="shared" ref="P19:P31" si="1">IF(O19="",E19*D19,O19*D19)</f>
        <v>19.5</v>
      </c>
      <c r="Q19" s="14"/>
      <c r="R19" s="96"/>
      <c r="S19" s="97" t="s">
        <v>31</v>
      </c>
      <c r="T19" s="64"/>
      <c r="U19" s="102"/>
      <c r="V19" s="103" t="s">
        <v>31</v>
      </c>
      <c r="W19" s="104" t="s">
        <v>31</v>
      </c>
      <c r="X19" s="15"/>
      <c r="Y19" s="15"/>
      <c r="Z19" s="15"/>
      <c r="AA19" s="15"/>
    </row>
    <row r="20" spans="2:27" s="5" customFormat="1" ht="16.2" customHeight="1" x14ac:dyDescent="0.25">
      <c r="B20" s="92">
        <v>44441</v>
      </c>
      <c r="C20" s="93" t="s">
        <v>0</v>
      </c>
      <c r="D20" s="94">
        <v>10</v>
      </c>
      <c r="E20" s="95">
        <v>3.9</v>
      </c>
      <c r="F20" s="27">
        <f t="shared" si="0"/>
        <v>39</v>
      </c>
      <c r="H20" s="98"/>
      <c r="I20" s="99" t="s">
        <v>31</v>
      </c>
      <c r="J20" s="64"/>
      <c r="K20" s="102"/>
      <c r="L20" s="103" t="s">
        <v>31</v>
      </c>
      <c r="M20" s="104" t="s">
        <v>31</v>
      </c>
      <c r="N20" s="14"/>
      <c r="O20" s="63"/>
      <c r="P20" s="27">
        <f t="shared" si="1"/>
        <v>39</v>
      </c>
      <c r="Q20" s="14"/>
      <c r="R20" s="98"/>
      <c r="S20" s="99"/>
      <c r="T20" s="64"/>
      <c r="U20" s="102"/>
      <c r="V20" s="103" t="s">
        <v>31</v>
      </c>
      <c r="W20" s="104" t="s">
        <v>31</v>
      </c>
      <c r="X20" s="15"/>
      <c r="Y20" s="15"/>
      <c r="Z20" s="15"/>
      <c r="AA20" s="15"/>
    </row>
    <row r="21" spans="2:27" s="5" customFormat="1" ht="16.2" customHeight="1" x14ac:dyDescent="0.25">
      <c r="B21" s="92">
        <v>44443</v>
      </c>
      <c r="C21" s="93" t="s">
        <v>2</v>
      </c>
      <c r="D21" s="94">
        <v>10</v>
      </c>
      <c r="E21" s="95">
        <v>1.99</v>
      </c>
      <c r="F21" s="27">
        <f t="shared" si="0"/>
        <v>19.899999999999999</v>
      </c>
      <c r="H21" s="98"/>
      <c r="I21" s="99"/>
      <c r="J21" s="64"/>
      <c r="K21" s="102"/>
      <c r="L21" s="103"/>
      <c r="M21" s="104"/>
      <c r="N21" s="14"/>
      <c r="O21" s="63">
        <v>2.39</v>
      </c>
      <c r="P21" s="27">
        <f t="shared" si="1"/>
        <v>23.900000000000002</v>
      </c>
      <c r="Q21" s="14"/>
      <c r="R21" s="98"/>
      <c r="S21" s="99" t="s">
        <v>31</v>
      </c>
      <c r="T21" s="64"/>
      <c r="U21" s="102" t="s">
        <v>31</v>
      </c>
      <c r="V21" s="103"/>
      <c r="W21" s="104"/>
      <c r="X21" s="15"/>
      <c r="Y21" s="15"/>
      <c r="Z21" s="15"/>
      <c r="AA21" s="15"/>
    </row>
    <row r="22" spans="2:27" s="5" customFormat="1" ht="16.2" customHeight="1" x14ac:dyDescent="0.25">
      <c r="B22" s="92">
        <v>44444</v>
      </c>
      <c r="C22" s="93" t="s">
        <v>8</v>
      </c>
      <c r="D22" s="94">
        <v>0.5</v>
      </c>
      <c r="E22" s="95">
        <v>1.3</v>
      </c>
      <c r="F22" s="27">
        <f t="shared" si="0"/>
        <v>0.65</v>
      </c>
      <c r="H22" s="98" t="s">
        <v>31</v>
      </c>
      <c r="I22" s="99"/>
      <c r="J22" s="64"/>
      <c r="K22" s="102"/>
      <c r="L22" s="103"/>
      <c r="M22" s="104"/>
      <c r="N22" s="14"/>
      <c r="O22" s="63"/>
      <c r="P22" s="27">
        <f t="shared" si="1"/>
        <v>0.65</v>
      </c>
      <c r="Q22" s="14"/>
      <c r="R22" s="98" t="s">
        <v>31</v>
      </c>
      <c r="S22" s="99"/>
      <c r="T22" s="64"/>
      <c r="U22" s="102"/>
      <c r="V22" s="103"/>
      <c r="W22" s="104"/>
      <c r="X22" s="15"/>
      <c r="Y22" s="15"/>
      <c r="Z22" s="15"/>
      <c r="AA22" s="15"/>
    </row>
    <row r="23" spans="2:27" ht="16.2" customHeight="1" x14ac:dyDescent="0.3">
      <c r="B23" s="92">
        <v>44441</v>
      </c>
      <c r="C23" s="93" t="s">
        <v>53</v>
      </c>
      <c r="D23" s="94">
        <v>2</v>
      </c>
      <c r="E23" s="95">
        <v>0.99</v>
      </c>
      <c r="F23" s="27">
        <f t="shared" si="0"/>
        <v>1.98</v>
      </c>
      <c r="G23" s="8"/>
      <c r="H23" s="98"/>
      <c r="I23" s="99" t="s">
        <v>31</v>
      </c>
      <c r="J23" s="64"/>
      <c r="K23" s="102"/>
      <c r="L23" s="103"/>
      <c r="M23" s="104"/>
      <c r="N23" s="10"/>
      <c r="O23" s="63"/>
      <c r="P23" s="27">
        <f t="shared" si="1"/>
        <v>1.98</v>
      </c>
      <c r="Q23" s="10"/>
      <c r="R23" s="98"/>
      <c r="S23" s="99" t="s">
        <v>31</v>
      </c>
      <c r="T23" s="64"/>
      <c r="U23" s="102"/>
      <c r="V23" s="103"/>
      <c r="W23" s="104"/>
      <c r="X23" s="16"/>
      <c r="Y23" s="16"/>
      <c r="Z23" s="16"/>
      <c r="AA23" s="16"/>
    </row>
    <row r="24" spans="2:27" ht="16.2" customHeight="1" x14ac:dyDescent="0.3">
      <c r="B24" s="92">
        <v>44443</v>
      </c>
      <c r="C24" s="93" t="s">
        <v>1</v>
      </c>
      <c r="D24" s="94">
        <v>1</v>
      </c>
      <c r="E24" s="95">
        <v>5</v>
      </c>
      <c r="F24" s="27">
        <f t="shared" si="0"/>
        <v>5</v>
      </c>
      <c r="G24" s="8"/>
      <c r="H24" s="98"/>
      <c r="I24" s="99" t="s">
        <v>31</v>
      </c>
      <c r="J24" s="64"/>
      <c r="K24" s="102" t="s">
        <v>31</v>
      </c>
      <c r="L24" s="103"/>
      <c r="M24" s="104" t="s">
        <v>31</v>
      </c>
      <c r="N24" s="11"/>
      <c r="O24" s="63"/>
      <c r="P24" s="27">
        <f t="shared" si="1"/>
        <v>5</v>
      </c>
      <c r="Q24" s="11"/>
      <c r="R24" s="98"/>
      <c r="S24" s="99" t="s">
        <v>31</v>
      </c>
      <c r="T24" s="64"/>
      <c r="U24" s="102" t="s">
        <v>31</v>
      </c>
      <c r="V24" s="103"/>
      <c r="W24" s="104" t="s">
        <v>31</v>
      </c>
      <c r="X24" s="17"/>
      <c r="Y24" s="17"/>
      <c r="Z24" s="17"/>
      <c r="AA24" s="18"/>
    </row>
    <row r="25" spans="2:27" ht="16.2" customHeight="1" x14ac:dyDescent="0.3">
      <c r="B25" s="92">
        <v>44441</v>
      </c>
      <c r="C25" s="93" t="s">
        <v>3</v>
      </c>
      <c r="D25" s="94">
        <v>1</v>
      </c>
      <c r="E25" s="95">
        <v>1.2</v>
      </c>
      <c r="F25" s="27">
        <f t="shared" si="0"/>
        <v>1.2</v>
      </c>
      <c r="G25" s="8"/>
      <c r="H25" s="98" t="s">
        <v>31</v>
      </c>
      <c r="I25" s="99"/>
      <c r="J25" s="64"/>
      <c r="K25" s="102"/>
      <c r="L25" s="103"/>
      <c r="M25" s="104"/>
      <c r="N25" s="12"/>
      <c r="O25" s="63"/>
      <c r="P25" s="27">
        <f t="shared" si="1"/>
        <v>1.2</v>
      </c>
      <c r="Q25" s="12"/>
      <c r="R25" s="98" t="s">
        <v>31</v>
      </c>
      <c r="S25" s="99"/>
      <c r="T25" s="64"/>
      <c r="U25" s="102"/>
      <c r="V25" s="103"/>
      <c r="W25" s="104"/>
      <c r="X25" s="19"/>
      <c r="Y25" s="19"/>
      <c r="Z25" s="19"/>
      <c r="AA25" s="19"/>
    </row>
    <row r="26" spans="2:27" ht="16.2" customHeight="1" x14ac:dyDescent="0.3">
      <c r="B26" s="92">
        <v>44448</v>
      </c>
      <c r="C26" s="93" t="s">
        <v>5</v>
      </c>
      <c r="D26" s="94">
        <v>2</v>
      </c>
      <c r="E26" s="95">
        <v>1.95</v>
      </c>
      <c r="F26" s="27">
        <f t="shared" si="0"/>
        <v>3.9</v>
      </c>
      <c r="G26" s="8"/>
      <c r="H26" s="98" t="s">
        <v>31</v>
      </c>
      <c r="I26" s="99"/>
      <c r="J26" s="64"/>
      <c r="K26" s="102" t="s">
        <v>31</v>
      </c>
      <c r="L26" s="103"/>
      <c r="M26" s="104"/>
      <c r="N26" s="12"/>
      <c r="O26" s="63"/>
      <c r="P26" s="27">
        <f t="shared" si="1"/>
        <v>3.9</v>
      </c>
      <c r="Q26" s="12"/>
      <c r="R26" s="98" t="s">
        <v>31</v>
      </c>
      <c r="S26" s="99"/>
      <c r="T26" s="64"/>
      <c r="U26" s="102" t="s">
        <v>31</v>
      </c>
      <c r="V26" s="103"/>
      <c r="W26" s="104"/>
      <c r="X26" s="19"/>
      <c r="Y26" s="19"/>
      <c r="Z26" s="19"/>
      <c r="AA26" s="19"/>
    </row>
    <row r="27" spans="2:27" ht="16.2" customHeight="1" x14ac:dyDescent="0.3">
      <c r="B27" s="92">
        <v>44443</v>
      </c>
      <c r="C27" s="93" t="s">
        <v>6</v>
      </c>
      <c r="D27" s="94">
        <v>6</v>
      </c>
      <c r="E27" s="95">
        <v>2</v>
      </c>
      <c r="F27" s="27">
        <f t="shared" si="0"/>
        <v>12</v>
      </c>
      <c r="G27" s="8"/>
      <c r="H27" s="98"/>
      <c r="I27" s="99" t="s">
        <v>31</v>
      </c>
      <c r="J27" s="64"/>
      <c r="K27" s="102"/>
      <c r="L27" s="103"/>
      <c r="M27" s="104"/>
      <c r="N27" s="12"/>
      <c r="O27" s="63"/>
      <c r="P27" s="27">
        <f t="shared" si="1"/>
        <v>12</v>
      </c>
      <c r="Q27" s="12"/>
      <c r="R27" s="98"/>
      <c r="S27" s="99" t="s">
        <v>31</v>
      </c>
      <c r="T27" s="64"/>
      <c r="U27" s="102"/>
      <c r="V27" s="103"/>
      <c r="W27" s="104"/>
      <c r="X27" s="19"/>
      <c r="Y27" s="19"/>
      <c r="Z27" s="19"/>
      <c r="AA27" s="19"/>
    </row>
    <row r="28" spans="2:27" ht="16.2" customHeight="1" x14ac:dyDescent="0.3">
      <c r="B28" s="92">
        <v>44448</v>
      </c>
      <c r="C28" s="93" t="s">
        <v>7</v>
      </c>
      <c r="D28" s="94">
        <v>3</v>
      </c>
      <c r="E28" s="95">
        <v>3.75</v>
      </c>
      <c r="F28" s="27">
        <f t="shared" si="0"/>
        <v>11.25</v>
      </c>
      <c r="G28" s="8"/>
      <c r="H28" s="98" t="s">
        <v>31</v>
      </c>
      <c r="I28" s="99"/>
      <c r="J28" s="64"/>
      <c r="K28" s="102"/>
      <c r="L28" s="103" t="s">
        <v>31</v>
      </c>
      <c r="M28" s="104"/>
      <c r="N28" s="12"/>
      <c r="O28" s="63"/>
      <c r="P28" s="27">
        <f t="shared" si="1"/>
        <v>11.25</v>
      </c>
      <c r="Q28" s="12"/>
      <c r="R28" s="98" t="s">
        <v>31</v>
      </c>
      <c r="S28" s="99"/>
      <c r="T28" s="64"/>
      <c r="U28" s="102"/>
      <c r="V28" s="103" t="s">
        <v>31</v>
      </c>
      <c r="W28" s="104"/>
      <c r="X28" s="19"/>
      <c r="Y28" s="19"/>
      <c r="Z28" s="19"/>
      <c r="AA28" s="19"/>
    </row>
    <row r="29" spans="2:27" ht="16.2" customHeight="1" x14ac:dyDescent="0.3">
      <c r="B29" s="92">
        <v>44441</v>
      </c>
      <c r="C29" s="93" t="s">
        <v>52</v>
      </c>
      <c r="D29" s="94">
        <v>10</v>
      </c>
      <c r="E29" s="95">
        <v>1.0900000000000001</v>
      </c>
      <c r="F29" s="27">
        <f t="shared" si="0"/>
        <v>10.9</v>
      </c>
      <c r="G29" s="8"/>
      <c r="H29" s="98" t="s">
        <v>31</v>
      </c>
      <c r="I29" s="99"/>
      <c r="J29" s="64"/>
      <c r="K29" s="102"/>
      <c r="L29" s="103"/>
      <c r="M29" s="104"/>
      <c r="N29" s="12"/>
      <c r="O29" s="63">
        <v>1.69</v>
      </c>
      <c r="P29" s="27">
        <f t="shared" si="1"/>
        <v>16.899999999999999</v>
      </c>
      <c r="Q29" s="12"/>
      <c r="R29" s="98"/>
      <c r="S29" s="99" t="s">
        <v>31</v>
      </c>
      <c r="T29" s="64"/>
      <c r="U29" s="102"/>
      <c r="V29" s="103"/>
      <c r="W29" s="104"/>
      <c r="X29" s="19"/>
      <c r="Y29" s="19"/>
      <c r="Z29" s="19"/>
      <c r="AA29" s="19"/>
    </row>
    <row r="30" spans="2:27" ht="16.2" customHeight="1" x14ac:dyDescent="0.3">
      <c r="B30" s="92">
        <v>44449</v>
      </c>
      <c r="C30" s="93" t="s">
        <v>10</v>
      </c>
      <c r="D30" s="94">
        <v>50</v>
      </c>
      <c r="E30" s="95">
        <v>0.32</v>
      </c>
      <c r="F30" s="27">
        <f t="shared" si="0"/>
        <v>16</v>
      </c>
      <c r="G30" s="8"/>
      <c r="H30" s="98" t="s">
        <v>31</v>
      </c>
      <c r="I30" s="99"/>
      <c r="J30" s="64"/>
      <c r="K30" s="102"/>
      <c r="L30" s="103" t="s">
        <v>31</v>
      </c>
      <c r="M30" s="104" t="s">
        <v>31</v>
      </c>
      <c r="N30" s="12"/>
      <c r="O30" s="63"/>
      <c r="P30" s="27">
        <f t="shared" si="1"/>
        <v>16</v>
      </c>
      <c r="Q30" s="12"/>
      <c r="R30" s="98" t="s">
        <v>31</v>
      </c>
      <c r="S30" s="99"/>
      <c r="T30" s="64"/>
      <c r="U30" s="102"/>
      <c r="V30" s="103" t="s">
        <v>31</v>
      </c>
      <c r="W30" s="104" t="s">
        <v>31</v>
      </c>
      <c r="X30" s="19"/>
      <c r="Y30" s="19"/>
      <c r="Z30" s="19"/>
      <c r="AA30" s="19"/>
    </row>
    <row r="31" spans="2:27" ht="16.2" customHeight="1" x14ac:dyDescent="0.3">
      <c r="B31" s="92">
        <v>44441</v>
      </c>
      <c r="C31" s="93" t="s">
        <v>4</v>
      </c>
      <c r="D31" s="94">
        <v>5</v>
      </c>
      <c r="E31" s="95">
        <v>3.5</v>
      </c>
      <c r="F31" s="27">
        <f t="shared" si="0"/>
        <v>17.5</v>
      </c>
      <c r="G31" s="8"/>
      <c r="H31" s="98" t="s">
        <v>31</v>
      </c>
      <c r="I31" s="99"/>
      <c r="J31" s="64"/>
      <c r="K31" s="102"/>
      <c r="L31" s="103" t="s">
        <v>31</v>
      </c>
      <c r="M31" s="104" t="s">
        <v>31</v>
      </c>
      <c r="N31" s="12"/>
      <c r="O31" s="63">
        <v>5</v>
      </c>
      <c r="P31" s="27">
        <f t="shared" si="1"/>
        <v>25</v>
      </c>
      <c r="Q31" s="12"/>
      <c r="R31" s="98"/>
      <c r="S31" s="99" t="s">
        <v>31</v>
      </c>
      <c r="T31" s="64"/>
      <c r="U31" s="102"/>
      <c r="V31" s="103" t="s">
        <v>31</v>
      </c>
      <c r="W31" s="104" t="s">
        <v>31</v>
      </c>
      <c r="X31" s="19"/>
      <c r="Y31" s="19"/>
      <c r="Z31" s="19"/>
      <c r="AA31" s="19"/>
    </row>
    <row r="32" spans="2:27" ht="16.2" customHeight="1" x14ac:dyDescent="0.3">
      <c r="B32" s="92"/>
      <c r="C32" s="93"/>
      <c r="D32" s="94"/>
      <c r="E32" s="95"/>
      <c r="F32" s="27"/>
      <c r="G32" s="8"/>
      <c r="H32" s="98"/>
      <c r="I32" s="99"/>
      <c r="J32" s="64"/>
      <c r="K32" s="102"/>
      <c r="L32" s="103"/>
      <c r="M32" s="104" t="s">
        <v>29</v>
      </c>
      <c r="N32" s="12"/>
      <c r="O32" s="63"/>
      <c r="P32" s="27"/>
      <c r="Q32" s="12"/>
      <c r="R32" s="98"/>
      <c r="S32" s="99"/>
      <c r="T32" s="64"/>
      <c r="U32" s="102"/>
      <c r="V32" s="103"/>
      <c r="W32" s="104" t="s">
        <v>29</v>
      </c>
      <c r="X32" s="19"/>
      <c r="Y32" s="19"/>
      <c r="Z32" s="19"/>
      <c r="AA32" s="19"/>
    </row>
    <row r="33" spans="1:27" s="1" customFormat="1" ht="16.2" customHeight="1" x14ac:dyDescent="0.3">
      <c r="B33" s="92"/>
      <c r="C33" s="93"/>
      <c r="D33" s="94"/>
      <c r="E33" s="95"/>
      <c r="F33" s="27"/>
      <c r="H33" s="98"/>
      <c r="I33" s="99"/>
      <c r="J33" s="64"/>
      <c r="K33" s="102" t="s">
        <v>29</v>
      </c>
      <c r="L33" s="103"/>
      <c r="M33" s="104"/>
      <c r="N33" s="12"/>
      <c r="O33" s="63"/>
      <c r="P33" s="27"/>
      <c r="Q33" s="12"/>
      <c r="R33" s="98"/>
      <c r="S33" s="99"/>
      <c r="T33" s="64"/>
      <c r="U33" s="102" t="s">
        <v>29</v>
      </c>
      <c r="V33" s="103"/>
      <c r="W33" s="104"/>
      <c r="X33" s="19"/>
      <c r="Y33" s="19"/>
      <c r="Z33" s="19"/>
      <c r="AA33" s="19"/>
    </row>
    <row r="34" spans="1:27" s="2" customFormat="1" ht="16.2" customHeight="1" thickBot="1" x14ac:dyDescent="0.35">
      <c r="B34" s="92"/>
      <c r="C34" s="93"/>
      <c r="D34" s="94"/>
      <c r="E34" s="95"/>
      <c r="F34" s="27"/>
      <c r="H34" s="100"/>
      <c r="I34" s="101"/>
      <c r="J34" s="64"/>
      <c r="K34" s="102"/>
      <c r="L34" s="103"/>
      <c r="M34" s="104" t="s">
        <v>29</v>
      </c>
      <c r="N34" s="12"/>
      <c r="O34" s="63"/>
      <c r="P34" s="27"/>
      <c r="Q34" s="12"/>
      <c r="R34" s="100"/>
      <c r="S34" s="101"/>
      <c r="T34" s="64"/>
      <c r="U34" s="102"/>
      <c r="V34" s="103"/>
      <c r="W34" s="104" t="s">
        <v>29</v>
      </c>
      <c r="X34" s="19"/>
      <c r="Y34" s="19"/>
      <c r="Z34" s="19"/>
      <c r="AA34" s="19"/>
    </row>
    <row r="35" spans="1:27" s="2" customFormat="1" ht="14.4" customHeight="1" x14ac:dyDescent="0.3">
      <c r="N35" s="12"/>
      <c r="O35" s="12"/>
      <c r="P35" s="12"/>
      <c r="Q35" s="12"/>
      <c r="R35" s="12"/>
      <c r="S35" s="67"/>
      <c r="T35" s="67"/>
      <c r="U35" s="67"/>
      <c r="V35" s="67"/>
      <c r="W35" s="19"/>
      <c r="X35" s="19"/>
      <c r="Y35" s="19"/>
      <c r="Z35" s="19"/>
      <c r="AA35" s="19"/>
    </row>
    <row r="36" spans="1:27" s="2" customFormat="1" ht="14.4" customHeight="1" x14ac:dyDescent="0.3">
      <c r="N36" s="12"/>
      <c r="O36" s="12"/>
      <c r="P36" s="12"/>
      <c r="Q36" s="12"/>
      <c r="R36" s="12"/>
      <c r="S36" s="73"/>
      <c r="T36" s="73"/>
      <c r="U36" s="73"/>
      <c r="V36" s="73"/>
      <c r="W36" s="67"/>
      <c r="X36" s="19"/>
      <c r="Y36" s="19"/>
      <c r="Z36" s="19"/>
      <c r="AA36" s="19"/>
    </row>
    <row r="37" spans="1:27" s="2" customFormat="1" ht="14.4" customHeight="1" x14ac:dyDescent="0.3">
      <c r="B37" s="50"/>
      <c r="C37" s="50"/>
      <c r="D37" s="50"/>
      <c r="E37" s="50"/>
      <c r="F37" s="50"/>
      <c r="G37" s="50"/>
      <c r="H37" s="50"/>
      <c r="I37" s="50"/>
      <c r="J37" s="50"/>
      <c r="K37" s="50"/>
      <c r="L37" s="50"/>
      <c r="M37" s="50"/>
      <c r="N37" s="50"/>
      <c r="O37" s="12"/>
      <c r="P37" s="12"/>
      <c r="Q37" s="12"/>
      <c r="R37" s="12"/>
      <c r="S37" s="73"/>
      <c r="T37" s="73"/>
      <c r="U37" s="73"/>
      <c r="V37" s="73"/>
      <c r="W37" s="67"/>
      <c r="X37" s="19"/>
      <c r="Y37" s="19"/>
      <c r="Z37" s="19"/>
      <c r="AA37" s="19"/>
    </row>
    <row r="38" spans="1:27" s="2" customFormat="1" ht="14.4" customHeight="1" x14ac:dyDescent="0.3">
      <c r="B38" s="50"/>
      <c r="C38" s="50"/>
      <c r="D38" s="50"/>
      <c r="E38" s="50"/>
      <c r="F38" s="50"/>
      <c r="G38" s="50"/>
      <c r="H38" s="50"/>
      <c r="I38" s="50"/>
      <c r="J38" s="50"/>
      <c r="K38" s="50"/>
      <c r="L38" s="50"/>
      <c r="M38" s="50"/>
      <c r="N38" s="50"/>
      <c r="O38" s="12"/>
      <c r="P38" s="12"/>
      <c r="Q38" s="12"/>
      <c r="R38" s="12"/>
      <c r="S38" s="72"/>
      <c r="T38" s="72"/>
      <c r="U38" s="72"/>
      <c r="V38" s="72"/>
      <c r="W38" s="67"/>
      <c r="X38" s="19"/>
      <c r="Y38" s="19"/>
      <c r="Z38" s="19"/>
      <c r="AA38" s="19"/>
    </row>
    <row r="39" spans="1:27" s="2" customFormat="1" ht="14.4" x14ac:dyDescent="0.3">
      <c r="B39" s="50"/>
      <c r="C39" s="50"/>
      <c r="D39" s="50"/>
      <c r="E39" s="50"/>
      <c r="F39" s="50"/>
      <c r="G39" s="50"/>
      <c r="H39" s="50"/>
      <c r="I39" s="50"/>
      <c r="J39" s="50"/>
      <c r="K39" s="50"/>
      <c r="L39" s="50"/>
      <c r="M39" s="50"/>
      <c r="N39" s="50"/>
      <c r="O39" s="12"/>
      <c r="P39" s="12"/>
      <c r="Q39" s="12"/>
      <c r="R39" s="12"/>
      <c r="S39" s="72"/>
      <c r="T39" s="72"/>
      <c r="U39" s="72"/>
      <c r="V39" s="72"/>
      <c r="W39" s="67"/>
      <c r="X39" s="19"/>
      <c r="Y39" s="19"/>
      <c r="Z39" s="19"/>
      <c r="AA39" s="19"/>
    </row>
    <row r="40" spans="1:27" s="2" customFormat="1" ht="14.4" x14ac:dyDescent="0.3">
      <c r="B40" s="50"/>
      <c r="C40" s="50"/>
      <c r="D40" s="50"/>
      <c r="E40" s="50"/>
      <c r="F40" s="50"/>
      <c r="G40" s="50"/>
      <c r="H40" s="50"/>
      <c r="I40" s="50"/>
      <c r="J40" s="50"/>
      <c r="K40" s="50"/>
      <c r="L40" s="50"/>
      <c r="M40" s="50"/>
      <c r="N40" s="50"/>
      <c r="O40" s="12"/>
      <c r="P40" s="12"/>
      <c r="Q40" s="12"/>
      <c r="R40" s="12"/>
      <c r="S40" s="72"/>
      <c r="T40" s="72"/>
      <c r="U40" s="72"/>
      <c r="V40" s="72"/>
      <c r="W40" s="67"/>
      <c r="X40" s="19"/>
      <c r="Y40" s="19"/>
      <c r="Z40" s="19"/>
      <c r="AA40" s="19"/>
    </row>
    <row r="41" spans="1:27" ht="14.4" customHeight="1" x14ac:dyDescent="0.3">
      <c r="B41" s="50"/>
      <c r="C41" s="50"/>
      <c r="D41" s="50"/>
      <c r="E41" s="50"/>
      <c r="F41" s="50"/>
      <c r="G41" s="50"/>
      <c r="H41" s="50"/>
      <c r="I41" s="50"/>
      <c r="J41" s="50"/>
      <c r="K41" s="50"/>
      <c r="L41" s="50"/>
      <c r="M41" s="50"/>
      <c r="N41" s="50"/>
      <c r="O41" s="26"/>
      <c r="P41" s="26"/>
      <c r="Q41" s="26"/>
      <c r="R41" s="26"/>
      <c r="S41" s="26"/>
      <c r="T41" s="26"/>
      <c r="U41" s="26"/>
      <c r="V41" s="26"/>
      <c r="W41" s="13"/>
      <c r="X41" s="13"/>
    </row>
    <row r="42" spans="1:27" ht="14.4" customHeight="1" x14ac:dyDescent="0.3">
      <c r="B42" s="50"/>
      <c r="C42" s="50"/>
      <c r="D42" s="50"/>
      <c r="E42" s="50"/>
      <c r="F42" s="50"/>
      <c r="G42" s="50"/>
      <c r="H42" s="50"/>
      <c r="I42" s="50"/>
      <c r="J42" s="50"/>
      <c r="K42" s="50"/>
      <c r="L42" s="50"/>
      <c r="M42" s="50"/>
      <c r="N42" s="50"/>
      <c r="O42" s="26"/>
      <c r="P42" s="26"/>
      <c r="Q42" s="26"/>
      <c r="R42" s="26"/>
      <c r="S42" s="26"/>
      <c r="T42" s="26"/>
      <c r="U42" s="26"/>
      <c r="V42" s="26"/>
      <c r="W42" s="13"/>
      <c r="X42" s="13"/>
    </row>
    <row r="43" spans="1:27" ht="14.4" customHeight="1" x14ac:dyDescent="0.3">
      <c r="B43" s="50"/>
      <c r="C43" s="50"/>
      <c r="D43" s="50"/>
      <c r="E43" s="50"/>
      <c r="F43" s="50"/>
      <c r="G43" s="50"/>
      <c r="H43" s="50"/>
      <c r="I43" s="50"/>
      <c r="J43" s="50"/>
      <c r="K43" s="50"/>
      <c r="L43" s="50"/>
      <c r="M43" s="50"/>
      <c r="N43" s="50"/>
      <c r="O43" s="26"/>
      <c r="P43" s="26"/>
      <c r="Q43" s="26"/>
      <c r="R43" s="26"/>
      <c r="S43" s="26"/>
      <c r="T43" s="26"/>
      <c r="U43" s="26"/>
      <c r="V43" s="26"/>
      <c r="W43" s="13"/>
      <c r="X43" s="13"/>
      <c r="AA43" s="9" t="s">
        <v>23</v>
      </c>
    </row>
    <row r="44" spans="1:27" ht="15.6" customHeight="1" x14ac:dyDescent="0.3">
      <c r="B44" s="50"/>
      <c r="C44" s="50"/>
      <c r="D44" s="50"/>
      <c r="E44" s="50"/>
      <c r="F44" s="50"/>
      <c r="G44" s="50"/>
      <c r="H44" s="50"/>
      <c r="I44" s="50"/>
      <c r="J44" s="50"/>
      <c r="K44" s="50"/>
      <c r="L44" s="50"/>
      <c r="M44" s="50"/>
      <c r="N44" s="50"/>
      <c r="O44" s="26"/>
      <c r="P44" s="26"/>
      <c r="Q44" s="26"/>
      <c r="R44" s="26"/>
      <c r="S44" s="26"/>
      <c r="T44" s="26"/>
      <c r="U44" s="26"/>
      <c r="V44" s="26"/>
      <c r="W44" s="13"/>
      <c r="X44" s="13"/>
      <c r="AA44" s="6" t="s">
        <v>13</v>
      </c>
    </row>
    <row r="45" spans="1:27" ht="14.4" x14ac:dyDescent="0.3">
      <c r="B45" s="50"/>
      <c r="C45" s="50"/>
      <c r="D45" s="50"/>
      <c r="E45" s="50"/>
      <c r="F45" s="50"/>
      <c r="G45" s="50"/>
      <c r="H45" s="50"/>
      <c r="I45" s="50"/>
      <c r="J45" s="50"/>
      <c r="K45" s="50"/>
      <c r="L45" s="50"/>
      <c r="M45" s="50"/>
      <c r="N45" s="50"/>
      <c r="O45" s="26"/>
      <c r="P45" s="26"/>
      <c r="Q45" s="26"/>
      <c r="R45" s="26"/>
      <c r="S45" s="26"/>
      <c r="T45" s="26"/>
      <c r="U45" s="26"/>
      <c r="V45" s="26"/>
      <c r="W45" s="13"/>
      <c r="X45" s="13"/>
      <c r="AA45" s="6" t="s">
        <v>14</v>
      </c>
    </row>
    <row r="46" spans="1:27" ht="15" customHeight="1" x14ac:dyDescent="0.3">
      <c r="B46" s="50"/>
      <c r="C46" s="50"/>
      <c r="D46" s="50"/>
      <c r="E46" s="50"/>
      <c r="F46" s="50"/>
      <c r="G46" s="50"/>
      <c r="H46" s="50"/>
      <c r="I46" s="50"/>
      <c r="J46" s="50"/>
      <c r="K46" s="50"/>
      <c r="L46" s="50"/>
      <c r="M46" s="50"/>
      <c r="N46" s="50"/>
      <c r="O46" s="26"/>
      <c r="P46" s="26"/>
      <c r="Q46" s="26"/>
      <c r="R46" s="26"/>
      <c r="S46" s="26"/>
      <c r="T46" s="26"/>
      <c r="U46" s="26"/>
      <c r="V46" s="26"/>
      <c r="W46" s="13"/>
      <c r="X46" s="13"/>
      <c r="AA46" s="6" t="s">
        <v>11</v>
      </c>
    </row>
    <row r="47" spans="1:27" ht="15" customHeight="1" x14ac:dyDescent="0.3">
      <c r="B47" s="50"/>
      <c r="C47" s="50"/>
      <c r="D47" s="50"/>
      <c r="E47" s="50"/>
      <c r="F47" s="50"/>
      <c r="G47" s="50"/>
      <c r="H47" s="50"/>
      <c r="I47" s="50"/>
      <c r="J47" s="50"/>
      <c r="K47" s="50"/>
      <c r="L47" s="50"/>
      <c r="M47" s="50"/>
      <c r="N47" s="50"/>
      <c r="O47" s="13"/>
      <c r="P47" s="13"/>
      <c r="Q47" s="13"/>
      <c r="R47" s="13"/>
      <c r="AA47" s="7" t="s">
        <v>16</v>
      </c>
    </row>
    <row r="48" spans="1:27" ht="14.4" x14ac:dyDescent="0.3">
      <c r="A48" s="90"/>
      <c r="B48" s="50"/>
      <c r="C48" s="50"/>
      <c r="D48" s="50"/>
      <c r="E48" s="50"/>
      <c r="F48" s="50"/>
      <c r="G48" s="50"/>
      <c r="H48" s="50"/>
      <c r="I48" s="50"/>
      <c r="J48" s="50"/>
      <c r="K48" s="50"/>
      <c r="L48" s="50"/>
      <c r="M48" s="50"/>
      <c r="N48" s="50"/>
      <c r="O48" s="13"/>
      <c r="P48" s="13"/>
      <c r="Q48" s="13"/>
      <c r="R48" s="13"/>
      <c r="AA48" s="6" t="s">
        <v>9</v>
      </c>
    </row>
    <row r="49" spans="1:27" ht="14.4" customHeight="1" x14ac:dyDescent="0.3">
      <c r="A49" s="90"/>
      <c r="B49" s="29"/>
      <c r="C49" s="29"/>
      <c r="D49" s="29"/>
      <c r="E49" s="29"/>
      <c r="F49" s="29"/>
      <c r="G49" s="29"/>
      <c r="H49" s="29"/>
      <c r="I49" s="29"/>
      <c r="J49" s="29"/>
      <c r="K49" s="29"/>
      <c r="L49" s="29"/>
      <c r="M49" s="29"/>
      <c r="N49" s="29"/>
      <c r="O49" s="13"/>
      <c r="P49" s="13"/>
      <c r="Q49" s="13"/>
      <c r="R49" s="13"/>
      <c r="AA49" s="6" t="s">
        <v>15</v>
      </c>
    </row>
    <row r="50" spans="1:27" ht="14.4" customHeight="1" x14ac:dyDescent="0.3">
      <c r="A50" s="90"/>
      <c r="B50" s="29"/>
      <c r="C50" s="29"/>
      <c r="D50" s="29"/>
      <c r="E50" s="29"/>
      <c r="F50" s="29"/>
      <c r="G50" s="29"/>
      <c r="H50" s="29"/>
      <c r="I50" s="29"/>
      <c r="J50" s="29"/>
      <c r="K50" s="29"/>
      <c r="L50" s="29"/>
      <c r="M50" s="29"/>
      <c r="N50" s="29"/>
      <c r="O50" s="86"/>
      <c r="AA50" s="6" t="s">
        <v>17</v>
      </c>
    </row>
    <row r="51" spans="1:27" ht="15" customHeight="1" x14ac:dyDescent="0.3">
      <c r="A51" s="90"/>
      <c r="B51" s="29"/>
      <c r="C51" s="29"/>
      <c r="D51" s="29"/>
      <c r="E51" s="29"/>
      <c r="F51" s="29"/>
      <c r="G51" s="29"/>
      <c r="H51" s="29"/>
      <c r="I51" s="29"/>
      <c r="J51" s="29"/>
      <c r="K51" s="29"/>
      <c r="L51" s="29"/>
      <c r="M51" s="29"/>
      <c r="N51" s="29"/>
      <c r="O51" s="86"/>
      <c r="AA51" s="6" t="s">
        <v>12</v>
      </c>
    </row>
    <row r="52" spans="1:27" ht="14.4" x14ac:dyDescent="0.3">
      <c r="A52" s="90"/>
      <c r="B52" s="29"/>
      <c r="C52" s="29"/>
      <c r="D52" s="29"/>
      <c r="E52" s="29"/>
      <c r="F52" s="29"/>
      <c r="G52" s="29"/>
      <c r="H52" s="29"/>
      <c r="I52" s="29"/>
      <c r="J52" s="29"/>
      <c r="K52" s="29"/>
      <c r="L52" s="29"/>
      <c r="M52" s="29"/>
      <c r="N52" s="29"/>
      <c r="O52" s="86"/>
      <c r="AA52" s="6" t="s">
        <v>20</v>
      </c>
    </row>
    <row r="53" spans="1:27" ht="14.4" x14ac:dyDescent="0.3">
      <c r="A53" s="90"/>
      <c r="B53" s="29"/>
      <c r="C53" s="29"/>
      <c r="D53" s="29"/>
      <c r="E53" s="29"/>
      <c r="F53" s="29"/>
      <c r="G53" s="29"/>
      <c r="H53" s="29"/>
      <c r="I53" s="29"/>
      <c r="J53" s="29"/>
      <c r="K53" s="29"/>
      <c r="L53" s="29"/>
      <c r="M53" s="29"/>
      <c r="N53" s="29"/>
      <c r="O53" s="86"/>
    </row>
    <row r="54" spans="1:27" ht="14.4" x14ac:dyDescent="0.3">
      <c r="A54" s="90"/>
      <c r="B54" s="29"/>
      <c r="C54" s="29"/>
      <c r="D54" s="29"/>
      <c r="E54" s="29"/>
      <c r="F54" s="29"/>
      <c r="G54" s="29"/>
      <c r="H54" s="29"/>
      <c r="I54" s="29"/>
      <c r="J54" s="29"/>
      <c r="K54" s="29"/>
      <c r="L54" s="29"/>
      <c r="M54" s="29"/>
      <c r="N54" s="29"/>
      <c r="O54" s="86"/>
    </row>
    <row r="55" spans="1:27" ht="14.4" x14ac:dyDescent="0.3">
      <c r="A55" s="90"/>
      <c r="B55" s="90"/>
      <c r="C55" s="90"/>
      <c r="D55" s="90"/>
      <c r="E55" s="90"/>
      <c r="F55" s="90"/>
      <c r="G55" s="91"/>
      <c r="H55" s="91"/>
      <c r="I55" s="91"/>
      <c r="J55" s="91"/>
      <c r="K55" s="91"/>
      <c r="L55" s="86"/>
      <c r="M55" s="91"/>
      <c r="N55" s="86"/>
      <c r="O55" s="86"/>
    </row>
    <row r="56" spans="1:27" ht="14.4" customHeight="1" x14ac:dyDescent="0.3"/>
    <row r="57" spans="1:27" ht="14.4" x14ac:dyDescent="0.3">
      <c r="B57" s="29"/>
      <c r="C57" s="29"/>
      <c r="D57" s="29"/>
      <c r="E57" s="29"/>
      <c r="F57" s="29"/>
      <c r="G57" s="29"/>
      <c r="H57" s="29"/>
      <c r="I57" s="29"/>
      <c r="J57" s="29"/>
      <c r="K57" s="29"/>
      <c r="L57" s="29"/>
      <c r="M57" s="29"/>
    </row>
    <row r="58" spans="1:27" ht="14.4" x14ac:dyDescent="0.3">
      <c r="B58" s="29"/>
      <c r="C58" s="29"/>
      <c r="D58" s="29"/>
      <c r="E58" s="29"/>
      <c r="F58" s="29"/>
      <c r="G58" s="29"/>
      <c r="H58" s="29"/>
      <c r="I58" s="29"/>
      <c r="J58" s="29"/>
      <c r="K58" s="29"/>
      <c r="L58" s="29"/>
      <c r="M58" s="29"/>
    </row>
    <row r="59" spans="1:27" ht="14.4" customHeight="1" x14ac:dyDescent="0.3">
      <c r="B59" s="29"/>
      <c r="C59" s="29"/>
      <c r="D59" s="29"/>
      <c r="E59" s="29"/>
      <c r="F59" s="29"/>
      <c r="G59" s="29"/>
      <c r="H59" s="29"/>
      <c r="I59" s="29"/>
      <c r="J59" s="29"/>
      <c r="K59" s="29"/>
      <c r="L59" s="29"/>
      <c r="M59" s="29"/>
    </row>
    <row r="60" spans="1:27" ht="14.4" customHeight="1" x14ac:dyDescent="0.3">
      <c r="B60" s="29"/>
      <c r="C60" s="29"/>
      <c r="D60" s="29"/>
      <c r="E60" s="29"/>
      <c r="F60" s="29"/>
      <c r="G60" s="29"/>
      <c r="H60" s="29"/>
      <c r="I60" s="29"/>
      <c r="J60" s="29"/>
      <c r="K60" s="29"/>
      <c r="L60" s="29"/>
      <c r="M60" s="29"/>
    </row>
    <row r="61" spans="1:27" ht="14.4" customHeight="1" x14ac:dyDescent="0.3">
      <c r="B61" s="29"/>
      <c r="C61" s="29"/>
      <c r="D61" s="29"/>
      <c r="E61" s="29"/>
      <c r="F61" s="29"/>
      <c r="G61" s="29"/>
      <c r="H61" s="29"/>
      <c r="I61" s="29"/>
      <c r="J61" s="29"/>
      <c r="K61" s="29"/>
      <c r="L61" s="29"/>
      <c r="M61" s="29"/>
    </row>
    <row r="62" spans="1:27" ht="14.4" customHeight="1" x14ac:dyDescent="0.3">
      <c r="B62" s="29"/>
      <c r="C62" s="29"/>
      <c r="D62" s="29"/>
      <c r="E62" s="29"/>
      <c r="F62" s="29"/>
      <c r="G62" s="29"/>
      <c r="H62" s="29"/>
      <c r="I62" s="29"/>
      <c r="J62" s="29"/>
      <c r="K62" s="29"/>
      <c r="L62" s="29"/>
      <c r="M62" s="29"/>
    </row>
    <row r="63" spans="1:27" ht="14.4" customHeight="1" x14ac:dyDescent="0.3">
      <c r="B63" s="29"/>
      <c r="C63" s="29"/>
      <c r="D63" s="29"/>
      <c r="E63" s="29"/>
      <c r="F63" s="29"/>
      <c r="G63" s="29"/>
      <c r="H63" s="29"/>
      <c r="I63" s="29"/>
      <c r="J63" s="29"/>
      <c r="K63" s="29"/>
      <c r="L63" s="29"/>
      <c r="M63" s="29"/>
    </row>
    <row r="64" spans="1:27" ht="14.4" customHeight="1" x14ac:dyDescent="0.3">
      <c r="B64" s="29"/>
      <c r="C64" s="29"/>
      <c r="D64" s="29"/>
      <c r="E64" s="29"/>
      <c r="F64" s="29"/>
      <c r="G64" s="29"/>
      <c r="H64" s="29"/>
      <c r="I64" s="29"/>
      <c r="J64" s="29"/>
      <c r="K64" s="29"/>
      <c r="L64" s="29"/>
      <c r="M64" s="29"/>
    </row>
    <row r="65" spans="1:28" ht="14.4" customHeight="1" x14ac:dyDescent="0.3">
      <c r="B65" s="29"/>
      <c r="C65" s="29"/>
      <c r="D65" s="29"/>
      <c r="E65" s="29"/>
      <c r="F65" s="29"/>
      <c r="G65" s="29"/>
      <c r="H65" s="29"/>
      <c r="I65" s="29"/>
      <c r="J65" s="29"/>
      <c r="K65" s="29"/>
      <c r="L65" s="29"/>
      <c r="M65" s="29"/>
    </row>
    <row r="66" spans="1:28" ht="14.4" hidden="1" customHeight="1" x14ac:dyDescent="0.3">
      <c r="B66" s="29"/>
      <c r="C66" s="29"/>
      <c r="D66" s="29"/>
      <c r="E66" s="29"/>
      <c r="F66" s="29"/>
      <c r="G66" s="29"/>
      <c r="H66" s="29"/>
      <c r="I66" s="29"/>
      <c r="J66" s="29"/>
      <c r="K66" s="29"/>
      <c r="L66" s="29"/>
      <c r="M66" s="29"/>
    </row>
    <row r="67" spans="1:28" ht="14.4" hidden="1" customHeight="1" x14ac:dyDescent="0.3">
      <c r="B67" s="29"/>
      <c r="C67" s="29"/>
      <c r="D67" s="29"/>
      <c r="E67" s="29"/>
      <c r="F67" s="29"/>
      <c r="G67" s="29"/>
      <c r="H67" s="29"/>
      <c r="I67" s="29"/>
      <c r="J67" s="29"/>
      <c r="K67" s="29"/>
      <c r="L67" s="29"/>
      <c r="M67" s="29"/>
    </row>
    <row r="68" spans="1:28" ht="14.4" hidden="1" customHeight="1" x14ac:dyDescent="0.3">
      <c r="B68" s="29"/>
      <c r="C68" s="29"/>
      <c r="D68" s="29"/>
      <c r="E68" s="29"/>
      <c r="F68" s="29"/>
      <c r="G68" s="29"/>
      <c r="H68" s="29"/>
      <c r="I68" s="29"/>
      <c r="J68" s="29"/>
      <c r="K68" s="29"/>
      <c r="L68" s="29"/>
      <c r="M68" s="29"/>
    </row>
    <row r="69" spans="1:28" ht="14.4" hidden="1" customHeight="1" x14ac:dyDescent="0.3">
      <c r="B69" s="29"/>
      <c r="C69" s="29"/>
      <c r="D69" s="29"/>
      <c r="E69" s="29"/>
      <c r="F69" s="29"/>
      <c r="G69" s="29"/>
      <c r="H69" s="29"/>
      <c r="I69" s="29"/>
      <c r="J69" s="29"/>
      <c r="K69" s="29"/>
      <c r="L69" s="29"/>
      <c r="M69" s="29"/>
    </row>
    <row r="70" spans="1:28" ht="14.4" hidden="1" customHeight="1" x14ac:dyDescent="0.3">
      <c r="B70" s="29"/>
      <c r="C70" s="29"/>
      <c r="D70" s="29"/>
      <c r="E70" s="29"/>
      <c r="F70" s="29"/>
      <c r="G70" s="29"/>
      <c r="H70" s="29"/>
      <c r="I70" s="29"/>
      <c r="J70" s="29"/>
      <c r="K70" s="29"/>
      <c r="L70" s="29"/>
      <c r="M70" s="29"/>
    </row>
    <row r="71" spans="1:28" ht="14.4" hidden="1" customHeight="1" x14ac:dyDescent="0.3">
      <c r="B71" s="29"/>
      <c r="C71" s="29"/>
      <c r="D71" s="29"/>
      <c r="E71" s="29"/>
      <c r="F71" s="29"/>
      <c r="G71" s="29"/>
      <c r="H71" s="29"/>
      <c r="I71" s="29"/>
      <c r="J71" s="29"/>
      <c r="K71" s="29"/>
      <c r="L71" s="29"/>
      <c r="M71" s="29"/>
    </row>
    <row r="72" spans="1:28" ht="14.4" hidden="1" customHeight="1" x14ac:dyDescent="0.3">
      <c r="B72" s="29"/>
      <c r="C72" s="29"/>
      <c r="D72" s="29"/>
      <c r="E72" s="29"/>
      <c r="F72" s="29"/>
      <c r="G72" s="29"/>
      <c r="H72" s="29"/>
      <c r="I72" s="29"/>
      <c r="J72" s="29"/>
      <c r="K72" s="29"/>
      <c r="L72" s="29"/>
      <c r="M72" s="29"/>
    </row>
    <row r="73" spans="1:28" s="65" customFormat="1" ht="14.4" hidden="1" customHeight="1" x14ac:dyDescent="0.3">
      <c r="A73" s="8"/>
      <c r="B73" s="29"/>
      <c r="C73" s="29"/>
      <c r="D73" s="29"/>
      <c r="E73" s="29"/>
      <c r="F73" s="29"/>
      <c r="G73" s="29"/>
      <c r="H73" s="29"/>
      <c r="I73" s="29"/>
      <c r="J73" s="29"/>
      <c r="K73" s="29"/>
      <c r="L73" s="29"/>
      <c r="M73" s="29"/>
      <c r="S73" s="8"/>
      <c r="T73" s="8"/>
      <c r="U73" s="8"/>
      <c r="V73" s="8"/>
      <c r="W73" s="8"/>
      <c r="X73" s="8"/>
      <c r="Y73" s="8"/>
      <c r="Z73" s="8"/>
      <c r="AA73" s="8"/>
      <c r="AB73" s="8"/>
    </row>
    <row r="74" spans="1:28" s="65" customFormat="1" ht="14.4" hidden="1" customHeight="1" x14ac:dyDescent="0.3">
      <c r="A74" s="8"/>
      <c r="B74" s="29"/>
      <c r="C74" s="29"/>
      <c r="D74" s="29"/>
      <c r="E74" s="29"/>
      <c r="F74" s="29"/>
      <c r="G74" s="29"/>
      <c r="H74" s="29"/>
      <c r="I74" s="29"/>
      <c r="J74" s="29"/>
      <c r="K74" s="29"/>
      <c r="L74" s="29"/>
      <c r="M74" s="29"/>
      <c r="S74" s="8"/>
      <c r="T74" s="8"/>
      <c r="U74" s="8"/>
      <c r="V74" s="8"/>
      <c r="W74" s="8"/>
      <c r="X74" s="8"/>
      <c r="Y74" s="8"/>
      <c r="Z74" s="8"/>
      <c r="AA74" s="8"/>
      <c r="AB74" s="8"/>
    </row>
    <row r="75" spans="1:28" s="65" customFormat="1" ht="14.4" hidden="1" customHeight="1" x14ac:dyDescent="0.3">
      <c r="A75" s="8"/>
      <c r="B75" s="29"/>
      <c r="C75" s="29"/>
      <c r="D75" s="29"/>
      <c r="E75" s="29"/>
      <c r="F75" s="29"/>
      <c r="G75" s="29"/>
      <c r="H75" s="29"/>
      <c r="I75" s="29"/>
      <c r="J75" s="29"/>
      <c r="K75" s="29"/>
      <c r="L75" s="29"/>
      <c r="M75" s="29"/>
      <c r="S75" s="8"/>
      <c r="T75" s="8"/>
      <c r="U75" s="8"/>
      <c r="V75" s="8"/>
      <c r="W75" s="8"/>
      <c r="X75" s="8"/>
      <c r="Y75" s="8"/>
      <c r="Z75" s="8"/>
      <c r="AA75" s="8"/>
      <c r="AB75" s="8"/>
    </row>
    <row r="76" spans="1:28" s="65" customFormat="1" ht="14.4" hidden="1" x14ac:dyDescent="0.3">
      <c r="A76" s="8"/>
      <c r="B76" s="29"/>
      <c r="C76" s="29"/>
      <c r="D76" s="29"/>
      <c r="E76" s="29"/>
      <c r="F76" s="29"/>
      <c r="G76" s="29"/>
      <c r="H76" s="29"/>
      <c r="I76" s="29"/>
      <c r="J76" s="29"/>
      <c r="K76" s="29"/>
      <c r="L76" s="29"/>
      <c r="M76" s="29"/>
      <c r="S76" s="8"/>
      <c r="T76" s="8"/>
      <c r="U76" s="8"/>
      <c r="V76" s="8"/>
      <c r="W76" s="8"/>
      <c r="X76" s="8"/>
      <c r="Y76" s="8"/>
      <c r="Z76" s="8"/>
      <c r="AA76" s="8"/>
      <c r="AB76" s="8"/>
    </row>
    <row r="77" spans="1:28" s="65" customFormat="1" ht="14.4" hidden="1" x14ac:dyDescent="0.3">
      <c r="A77" s="8"/>
      <c r="B77" s="29"/>
      <c r="C77" s="29"/>
      <c r="D77" s="29"/>
      <c r="E77" s="29"/>
      <c r="F77" s="29"/>
      <c r="G77" s="29"/>
      <c r="H77" s="29"/>
      <c r="I77" s="29"/>
      <c r="J77" s="29"/>
      <c r="K77" s="29"/>
      <c r="L77" s="29"/>
      <c r="M77" s="29"/>
      <c r="S77" s="8"/>
      <c r="T77" s="8"/>
      <c r="U77" s="8"/>
      <c r="V77" s="8"/>
      <c r="W77" s="8"/>
      <c r="X77" s="8"/>
      <c r="Y77" s="8"/>
      <c r="Z77" s="8"/>
      <c r="AA77" s="8"/>
      <c r="AB77" s="8"/>
    </row>
    <row r="78" spans="1:28" s="65" customFormat="1" ht="14.4" hidden="1" x14ac:dyDescent="0.3">
      <c r="A78" s="8"/>
      <c r="B78" s="29"/>
      <c r="C78" s="29"/>
      <c r="D78" s="29"/>
      <c r="E78" s="29"/>
      <c r="F78" s="29"/>
      <c r="G78" s="29"/>
      <c r="H78" s="29"/>
      <c r="I78" s="29"/>
      <c r="J78" s="29"/>
      <c r="K78" s="29"/>
      <c r="L78" s="29"/>
      <c r="M78" s="29"/>
      <c r="S78" s="8"/>
      <c r="T78" s="8"/>
      <c r="U78" s="8"/>
      <c r="V78" s="8"/>
      <c r="W78" s="8"/>
      <c r="X78" s="8"/>
      <c r="Y78" s="8"/>
      <c r="Z78" s="8"/>
      <c r="AA78" s="8"/>
      <c r="AB78" s="8"/>
    </row>
    <row r="79" spans="1:28" s="65" customFormat="1" ht="14.4" hidden="1" x14ac:dyDescent="0.3">
      <c r="A79" s="8"/>
      <c r="B79" s="8"/>
      <c r="C79" s="8"/>
      <c r="D79" s="8"/>
      <c r="E79" s="8"/>
      <c r="F79" s="8"/>
      <c r="G79" s="3"/>
      <c r="H79" s="3"/>
      <c r="I79" s="3"/>
      <c r="J79" s="3"/>
      <c r="K79" s="3"/>
      <c r="L79" s="4"/>
      <c r="M79" s="3"/>
      <c r="S79" s="8"/>
      <c r="T79" s="8"/>
      <c r="U79" s="8"/>
      <c r="V79" s="8"/>
      <c r="W79" s="8"/>
      <c r="X79" s="8"/>
      <c r="Y79" s="8"/>
      <c r="Z79" s="8"/>
      <c r="AA79" s="8"/>
      <c r="AB79" s="8"/>
    </row>
    <row r="80" spans="1:28" s="65" customFormat="1" ht="14.4" hidden="1" x14ac:dyDescent="0.3">
      <c r="A80" s="8"/>
      <c r="B80" s="8"/>
      <c r="C80" s="8"/>
      <c r="D80" s="8"/>
      <c r="E80" s="8"/>
      <c r="F80" s="8"/>
      <c r="G80" s="3"/>
      <c r="H80" s="3"/>
      <c r="I80" s="3"/>
      <c r="J80" s="3"/>
      <c r="K80" s="3"/>
      <c r="L80" s="4"/>
      <c r="M80" s="3"/>
      <c r="S80" s="8"/>
      <c r="T80" s="8"/>
      <c r="U80" s="8"/>
      <c r="V80" s="8"/>
      <c r="W80" s="8"/>
      <c r="X80" s="8"/>
      <c r="Y80" s="8"/>
      <c r="Z80" s="8"/>
      <c r="AA80" s="8"/>
      <c r="AB80" s="8"/>
    </row>
    <row r="81" spans="1:28" s="65" customFormat="1" ht="14.4" hidden="1" x14ac:dyDescent="0.3">
      <c r="A81" s="8"/>
      <c r="B81" s="8"/>
      <c r="C81" s="8"/>
      <c r="D81" s="8"/>
      <c r="E81" s="8"/>
      <c r="F81" s="8"/>
      <c r="G81" s="3"/>
      <c r="H81" s="3"/>
      <c r="I81" s="3"/>
      <c r="J81" s="3"/>
      <c r="K81" s="3"/>
      <c r="L81" s="4"/>
      <c r="M81" s="3"/>
      <c r="S81" s="8"/>
      <c r="T81" s="8"/>
      <c r="U81" s="8"/>
      <c r="V81" s="8"/>
      <c r="W81" s="8"/>
      <c r="X81" s="8"/>
      <c r="Y81" s="8"/>
      <c r="Z81" s="8"/>
      <c r="AA81" s="8"/>
      <c r="AB81" s="8"/>
    </row>
    <row r="82" spans="1:28" s="65" customFormat="1" ht="14.4" hidden="1" x14ac:dyDescent="0.3">
      <c r="A82" s="8"/>
      <c r="B82" s="8"/>
      <c r="C82" s="8"/>
      <c r="D82" s="8"/>
      <c r="E82" s="8"/>
      <c r="F82" s="8"/>
      <c r="G82" s="3"/>
      <c r="H82" s="3"/>
      <c r="I82" s="3"/>
      <c r="J82" s="3"/>
      <c r="K82" s="3"/>
      <c r="L82" s="4"/>
      <c r="M82" s="3"/>
      <c r="S82" s="8"/>
      <c r="T82" s="8"/>
      <c r="U82" s="8"/>
      <c r="V82" s="8"/>
      <c r="W82" s="8"/>
      <c r="X82" s="8"/>
      <c r="Y82" s="8"/>
      <c r="Z82" s="8"/>
      <c r="AA82" s="8"/>
      <c r="AB82" s="8"/>
    </row>
    <row r="83" spans="1:28" s="65" customFormat="1" ht="14.4" hidden="1" x14ac:dyDescent="0.3">
      <c r="A83" s="8"/>
      <c r="B83" s="8"/>
      <c r="C83" s="8"/>
      <c r="D83" s="8"/>
      <c r="E83" s="8"/>
      <c r="F83" s="8"/>
      <c r="G83" s="3"/>
      <c r="H83" s="3"/>
      <c r="I83" s="3"/>
      <c r="J83" s="3"/>
      <c r="K83" s="3"/>
      <c r="L83" s="4"/>
      <c r="M83" s="3"/>
      <c r="S83" s="8"/>
      <c r="T83" s="8"/>
      <c r="U83" s="8"/>
      <c r="V83" s="8"/>
      <c r="W83" s="8"/>
      <c r="X83" s="8"/>
      <c r="Y83" s="8"/>
      <c r="Z83" s="8"/>
      <c r="AA83" s="8"/>
      <c r="AB83" s="8"/>
    </row>
    <row r="84" spans="1:28" s="65" customFormat="1" ht="14.4" hidden="1" x14ac:dyDescent="0.3">
      <c r="A84" s="8"/>
      <c r="B84" s="8"/>
      <c r="C84" s="8"/>
      <c r="D84" s="8"/>
      <c r="E84" s="8"/>
      <c r="F84" s="8"/>
      <c r="G84" s="3"/>
      <c r="H84" s="3"/>
      <c r="I84" s="3"/>
      <c r="J84" s="3"/>
      <c r="K84" s="3"/>
      <c r="L84" s="4"/>
      <c r="M84" s="3"/>
      <c r="S84" s="8"/>
      <c r="T84" s="8"/>
      <c r="U84" s="8"/>
      <c r="V84" s="8"/>
      <c r="W84" s="8"/>
      <c r="X84" s="8"/>
      <c r="Y84" s="8"/>
      <c r="Z84" s="8"/>
      <c r="AA84" s="8"/>
      <c r="AB84" s="8"/>
    </row>
    <row r="85" spans="1:28" s="65" customFormat="1" ht="14.4" hidden="1" x14ac:dyDescent="0.3">
      <c r="A85" s="8"/>
      <c r="B85" s="8"/>
      <c r="C85" s="8"/>
      <c r="D85" s="8"/>
      <c r="E85" s="8"/>
      <c r="F85" s="8"/>
      <c r="G85" s="3"/>
      <c r="H85" s="3"/>
      <c r="I85" s="3"/>
      <c r="J85" s="3"/>
      <c r="K85" s="3"/>
      <c r="L85" s="4"/>
      <c r="M85" s="3"/>
      <c r="S85" s="8"/>
      <c r="T85" s="8"/>
      <c r="U85" s="8"/>
      <c r="V85" s="8"/>
      <c r="W85" s="8"/>
      <c r="X85" s="8"/>
      <c r="Y85" s="8"/>
      <c r="Z85" s="8"/>
      <c r="AA85" s="8"/>
      <c r="AB85" s="8"/>
    </row>
    <row r="86" spans="1:28" s="65" customFormat="1" ht="14.4" hidden="1" x14ac:dyDescent="0.3">
      <c r="A86" s="8"/>
      <c r="B86" s="8"/>
      <c r="C86" s="8"/>
      <c r="D86" s="8"/>
      <c r="E86" s="8"/>
      <c r="F86" s="8"/>
      <c r="G86" s="3"/>
      <c r="H86" s="3"/>
      <c r="I86" s="3"/>
      <c r="J86" s="3"/>
      <c r="K86" s="3"/>
      <c r="L86" s="4"/>
      <c r="M86" s="3"/>
      <c r="S86" s="8"/>
      <c r="T86" s="8"/>
      <c r="U86" s="8"/>
      <c r="V86" s="8"/>
      <c r="W86" s="8"/>
      <c r="X86" s="8"/>
      <c r="Y86" s="8"/>
      <c r="Z86" s="8"/>
      <c r="AA86" s="8"/>
      <c r="AB86" s="8"/>
    </row>
    <row r="87" spans="1:28" s="65" customFormat="1" ht="14.4" hidden="1" x14ac:dyDescent="0.3">
      <c r="A87" s="8"/>
      <c r="B87" s="8"/>
      <c r="C87" s="8"/>
      <c r="D87" s="8"/>
      <c r="E87" s="8"/>
      <c r="F87" s="8"/>
      <c r="G87" s="3"/>
      <c r="H87" s="3"/>
      <c r="I87" s="3"/>
      <c r="J87" s="3"/>
      <c r="K87" s="3"/>
      <c r="L87" s="4"/>
      <c r="M87" s="3"/>
      <c r="S87" s="8"/>
      <c r="T87" s="8"/>
      <c r="U87" s="8"/>
      <c r="V87" s="8"/>
      <c r="W87" s="8"/>
      <c r="X87" s="8"/>
      <c r="Y87" s="8"/>
      <c r="Z87" s="8"/>
      <c r="AA87" s="8"/>
      <c r="AB87" s="8"/>
    </row>
    <row r="88" spans="1:28" s="65" customFormat="1" ht="14.4" hidden="1" x14ac:dyDescent="0.3">
      <c r="A88" s="8"/>
      <c r="B88" s="8"/>
      <c r="C88" s="8"/>
      <c r="D88" s="8"/>
      <c r="E88" s="8"/>
      <c r="F88" s="8"/>
      <c r="G88" s="3"/>
      <c r="H88" s="3"/>
      <c r="I88" s="3"/>
      <c r="J88" s="3"/>
      <c r="K88" s="3"/>
      <c r="L88" s="4"/>
      <c r="M88" s="3"/>
      <c r="S88" s="8"/>
      <c r="T88" s="8"/>
      <c r="U88" s="8"/>
      <c r="V88" s="8"/>
      <c r="W88" s="8"/>
      <c r="X88" s="8"/>
      <c r="Y88" s="8"/>
      <c r="Z88" s="8"/>
      <c r="AA88" s="8"/>
      <c r="AB88" s="8"/>
    </row>
    <row r="89" spans="1:28" ht="14.4" hidden="1" x14ac:dyDescent="0.3"/>
    <row r="90" spans="1:28" ht="14.4" hidden="1" x14ac:dyDescent="0.3"/>
    <row r="91" spans="1:28" ht="14.4" hidden="1" x14ac:dyDescent="0.3"/>
    <row r="92" spans="1:28" ht="14.4" hidden="1" x14ac:dyDescent="0.3"/>
    <row r="93" spans="1:28" ht="14.4" hidden="1" x14ac:dyDescent="0.3"/>
    <row r="94" spans="1:28" ht="14.4" hidden="1" x14ac:dyDescent="0.3"/>
    <row r="95" spans="1:28" ht="14.4" hidden="1" x14ac:dyDescent="0.3"/>
    <row r="96" spans="1:28"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sheetData>
  <sheetProtection password="D0D3" sheet="1" objects="1" scenarios="1" selectLockedCells="1"/>
  <sortState ref="B19:W34">
    <sortCondition ref="C19:C34"/>
  </sortState>
  <mergeCells count="15">
    <mergeCell ref="R18:W18"/>
    <mergeCell ref="B1:M1"/>
    <mergeCell ref="S3:W4"/>
    <mergeCell ref="S5:W11"/>
    <mergeCell ref="E11:F12"/>
    <mergeCell ref="B11:B12"/>
    <mergeCell ref="C11:D12"/>
    <mergeCell ref="G11:G12"/>
    <mergeCell ref="H18:M18"/>
    <mergeCell ref="I3:L4"/>
    <mergeCell ref="I5:L6"/>
    <mergeCell ref="I7:L8"/>
    <mergeCell ref="I9:L11"/>
    <mergeCell ref="M3:R4"/>
    <mergeCell ref="M5:R11"/>
  </mergeCell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B500"/>
  <sheetViews>
    <sheetView showGridLines="0" showRuler="0" showWhiteSpace="0" zoomScaleNormal="100" workbookViewId="0">
      <pane ySplit="18" topLeftCell="A22"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70"/>
      <c r="O1" s="70"/>
      <c r="P1" s="70"/>
      <c r="Q1" s="70"/>
      <c r="R1" s="70"/>
    </row>
    <row r="2" spans="2:27" s="8" customFormat="1" ht="17.399999999999999" customHeight="1" x14ac:dyDescent="0.3">
      <c r="B2" s="70"/>
      <c r="C2" s="70"/>
      <c r="D2" s="70"/>
      <c r="E2" s="70"/>
      <c r="F2" s="70"/>
      <c r="G2" s="70"/>
      <c r="H2" s="133" t="s">
        <v>43</v>
      </c>
      <c r="I2" s="133"/>
      <c r="J2" s="133"/>
      <c r="K2" s="133"/>
      <c r="L2" s="133"/>
      <c r="M2" s="133"/>
      <c r="N2" s="133"/>
      <c r="O2" s="133"/>
      <c r="P2" s="133"/>
      <c r="Q2" s="133"/>
      <c r="R2" s="133"/>
      <c r="S2" s="133"/>
      <c r="T2" s="133"/>
      <c r="U2" s="133"/>
      <c r="V2" s="133"/>
      <c r="W2" s="133"/>
    </row>
    <row r="3" spans="2:27" s="8" customFormat="1" ht="17.399999999999999" customHeight="1" x14ac:dyDescent="0.3">
      <c r="B3" s="70"/>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70"/>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70"/>
      <c r="G5" s="3"/>
      <c r="H5" s="148" t="s">
        <v>89</v>
      </c>
      <c r="I5" s="148"/>
      <c r="J5" s="148"/>
      <c r="K5" s="148"/>
      <c r="L5" s="148" t="s">
        <v>96</v>
      </c>
      <c r="M5" s="148"/>
      <c r="N5" s="148"/>
      <c r="O5" s="148"/>
      <c r="P5" s="148" t="s">
        <v>59</v>
      </c>
      <c r="Q5" s="148"/>
      <c r="R5" s="148"/>
      <c r="S5" s="148"/>
      <c r="T5" s="149"/>
      <c r="U5" s="149"/>
      <c r="V5" s="149"/>
      <c r="W5" s="149"/>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9"/>
      <c r="U6" s="149"/>
      <c r="V6" s="149"/>
      <c r="W6" s="149"/>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9"/>
      <c r="U7" s="149"/>
      <c r="V7" s="149"/>
      <c r="W7" s="149"/>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9"/>
      <c r="U8" s="149"/>
      <c r="V8" s="149"/>
      <c r="W8" s="149"/>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9"/>
      <c r="U9" s="149"/>
      <c r="V9" s="149"/>
      <c r="W9" s="149"/>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9"/>
      <c r="U10" s="149"/>
      <c r="V10" s="149"/>
      <c r="W10" s="149"/>
    </row>
    <row r="11" spans="2:27" s="8" customFormat="1" ht="17.399999999999999" customHeight="1" x14ac:dyDescent="0.3">
      <c r="B11" s="136" t="s">
        <v>21</v>
      </c>
      <c r="C11" s="146"/>
      <c r="D11" s="146"/>
      <c r="E11" s="135" t="s">
        <v>22</v>
      </c>
      <c r="F11" s="135"/>
      <c r="G11" s="147"/>
      <c r="H11" s="148"/>
      <c r="I11" s="148"/>
      <c r="J11" s="148"/>
      <c r="K11" s="148"/>
      <c r="L11" s="148"/>
      <c r="M11" s="148"/>
      <c r="N11" s="148"/>
      <c r="O11" s="148"/>
      <c r="P11" s="148"/>
      <c r="Q11" s="148"/>
      <c r="R11" s="148"/>
      <c r="S11" s="148"/>
      <c r="T11" s="149"/>
      <c r="U11" s="149"/>
      <c r="V11" s="149"/>
      <c r="W11" s="149"/>
    </row>
    <row r="12" spans="2:27" s="5" customFormat="1" ht="17.399999999999999" customHeight="1" x14ac:dyDescent="0.3">
      <c r="B12" s="136"/>
      <c r="C12" s="146"/>
      <c r="D12" s="146"/>
      <c r="E12" s="135"/>
      <c r="F12" s="135"/>
      <c r="G12" s="147"/>
      <c r="H12" s="148"/>
      <c r="I12" s="148"/>
      <c r="J12" s="148"/>
      <c r="K12" s="148"/>
      <c r="L12" s="148"/>
      <c r="M12" s="148"/>
      <c r="N12" s="148"/>
      <c r="O12" s="148"/>
      <c r="P12" s="148"/>
      <c r="Q12" s="148"/>
      <c r="R12" s="148"/>
      <c r="S12" s="148"/>
      <c r="T12" s="149"/>
      <c r="U12" s="149"/>
      <c r="V12" s="149"/>
      <c r="W12" s="149"/>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70"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70"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70"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70"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70"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70"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70"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70"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70"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70"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70"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70"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70"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70"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70"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70"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U3:W4"/>
    <mergeCell ref="H5:K12"/>
    <mergeCell ref="L5:O12"/>
    <mergeCell ref="P5:S12"/>
    <mergeCell ref="T5:W12"/>
    <mergeCell ref="B1:M1"/>
    <mergeCell ref="B11:B12"/>
    <mergeCell ref="H2:W2"/>
    <mergeCell ref="H3:K4"/>
    <mergeCell ref="L3:O4"/>
    <mergeCell ref="P3:S4"/>
    <mergeCell ref="C11:D12"/>
    <mergeCell ref="E11:F12"/>
    <mergeCell ref="G11:G12"/>
  </mergeCells>
  <dataValidations count="1">
    <dataValidation type="list" allowBlank="1" showInputMessage="1" showErrorMessage="1" sqref="K19:M1048576 R19:S1048576 U19:W1048576 H19:I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56</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89</v>
      </c>
      <c r="I5" s="148"/>
      <c r="J5" s="148"/>
      <c r="K5" s="148"/>
      <c r="L5" s="148" t="s">
        <v>95</v>
      </c>
      <c r="M5" s="148"/>
      <c r="N5" s="148"/>
      <c r="O5" s="148"/>
      <c r="P5" s="148" t="s">
        <v>59</v>
      </c>
      <c r="Q5" s="148"/>
      <c r="R5" s="148"/>
      <c r="S5" s="148"/>
      <c r="T5" s="148" t="s">
        <v>57</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B500"/>
  <sheetViews>
    <sheetView showGridLines="0" showRuler="0" showWhiteSpace="0" zoomScaleNormal="100" workbookViewId="0">
      <pane ySplit="18" topLeftCell="A19" activePane="bottomLeft" state="frozen"/>
      <selection pane="bottomLeft" activeCell="B19" sqref="B19"/>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122"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58</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92</v>
      </c>
      <c r="I5" s="148"/>
      <c r="J5" s="148"/>
      <c r="K5" s="148"/>
      <c r="L5" s="148" t="s">
        <v>64</v>
      </c>
      <c r="M5" s="148"/>
      <c r="N5" s="148"/>
      <c r="O5" s="148"/>
      <c r="P5" s="148" t="s">
        <v>79</v>
      </c>
      <c r="Q5" s="148"/>
      <c r="R5" s="148"/>
      <c r="S5" s="148"/>
      <c r="T5" s="148" t="s">
        <v>60</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R499" s="113"/>
      <c r="S499" s="114"/>
      <c r="U499" s="115"/>
      <c r="V499" s="116"/>
      <c r="W499" s="117"/>
    </row>
    <row r="500" spans="2:23" ht="16.2" customHeight="1" x14ac:dyDescent="0.3">
      <c r="N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B500"/>
  <sheetViews>
    <sheetView showGridLines="0" showRuler="0" showWhiteSpace="0" zoomScaleNormal="100" workbookViewId="0">
      <pane ySplit="18" topLeftCell="A19" activePane="bottomLeft" state="frozen"/>
      <selection pane="bottomLeft" activeCell="K22" sqref="K2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61</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93</v>
      </c>
      <c r="I5" s="148"/>
      <c r="J5" s="148"/>
      <c r="K5" s="148"/>
      <c r="L5" s="148" t="s">
        <v>94</v>
      </c>
      <c r="M5" s="148"/>
      <c r="N5" s="148"/>
      <c r="O5" s="148"/>
      <c r="P5" s="148" t="s">
        <v>80</v>
      </c>
      <c r="Q5" s="148"/>
      <c r="R5" s="148"/>
      <c r="S5" s="148"/>
      <c r="T5" s="148" t="s">
        <v>60</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4"/>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4"/>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4"/>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4"/>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4"/>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4"/>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62</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81</v>
      </c>
      <c r="I5" s="148"/>
      <c r="J5" s="148"/>
      <c r="K5" s="148"/>
      <c r="L5" s="148" t="s">
        <v>63</v>
      </c>
      <c r="M5" s="148"/>
      <c r="N5" s="148"/>
      <c r="O5" s="148"/>
      <c r="P5" s="134" t="s">
        <v>78</v>
      </c>
      <c r="Q5" s="134"/>
      <c r="R5" s="134"/>
      <c r="S5" s="134"/>
      <c r="T5" s="148" t="s">
        <v>60</v>
      </c>
      <c r="U5" s="148"/>
      <c r="V5" s="148"/>
      <c r="W5" s="148"/>
    </row>
    <row r="6" spans="2:27" s="8" customFormat="1" ht="17.399999999999999" customHeight="1" x14ac:dyDescent="0.3">
      <c r="B6" s="74" t="s">
        <v>31</v>
      </c>
      <c r="C6" s="51"/>
      <c r="D6" s="51"/>
      <c r="E6" s="51"/>
      <c r="F6" s="51"/>
      <c r="G6" s="55"/>
      <c r="H6" s="148"/>
      <c r="I6" s="148"/>
      <c r="J6" s="148"/>
      <c r="K6" s="148"/>
      <c r="L6" s="148"/>
      <c r="M6" s="148"/>
      <c r="N6" s="148"/>
      <c r="O6" s="148"/>
      <c r="P6" s="134"/>
      <c r="Q6" s="134"/>
      <c r="R6" s="134"/>
      <c r="S6" s="134"/>
      <c r="T6" s="148"/>
      <c r="U6" s="148"/>
      <c r="V6" s="148"/>
      <c r="W6" s="148"/>
    </row>
    <row r="7" spans="2:27" s="8" customFormat="1" ht="17.399999999999999" customHeight="1" x14ac:dyDescent="0.3">
      <c r="B7" s="46"/>
      <c r="C7" s="51"/>
      <c r="D7" s="51"/>
      <c r="E7" s="51"/>
      <c r="F7" s="51"/>
      <c r="G7" s="55"/>
      <c r="H7" s="148"/>
      <c r="I7" s="148"/>
      <c r="J7" s="148"/>
      <c r="K7" s="148"/>
      <c r="L7" s="148"/>
      <c r="M7" s="148"/>
      <c r="N7" s="148"/>
      <c r="O7" s="148"/>
      <c r="P7" s="134"/>
      <c r="Q7" s="134"/>
      <c r="R7" s="134"/>
      <c r="S7" s="134"/>
      <c r="T7" s="148"/>
      <c r="U7" s="148"/>
      <c r="V7" s="148"/>
      <c r="W7" s="148"/>
    </row>
    <row r="8" spans="2:27" s="8" customFormat="1" ht="17.399999999999999" customHeight="1" x14ac:dyDescent="0.3">
      <c r="B8" s="46"/>
      <c r="C8" s="51"/>
      <c r="D8" s="51"/>
      <c r="E8" s="51"/>
      <c r="F8" s="51"/>
      <c r="G8" s="55"/>
      <c r="H8" s="148"/>
      <c r="I8" s="148"/>
      <c r="J8" s="148"/>
      <c r="K8" s="148"/>
      <c r="L8" s="148"/>
      <c r="M8" s="148"/>
      <c r="N8" s="148"/>
      <c r="O8" s="148"/>
      <c r="P8" s="134"/>
      <c r="Q8" s="134"/>
      <c r="R8" s="134"/>
      <c r="S8" s="134"/>
      <c r="T8" s="148"/>
      <c r="U8" s="148"/>
      <c r="V8" s="148"/>
      <c r="W8" s="148"/>
    </row>
    <row r="9" spans="2:27" s="8" customFormat="1" ht="17.399999999999999" customHeight="1" x14ac:dyDescent="0.3">
      <c r="B9" s="46"/>
      <c r="C9" s="51"/>
      <c r="D9" s="51"/>
      <c r="E9" s="51"/>
      <c r="F9" s="51"/>
      <c r="G9" s="55"/>
      <c r="H9" s="148"/>
      <c r="I9" s="148"/>
      <c r="J9" s="148"/>
      <c r="K9" s="148"/>
      <c r="L9" s="148"/>
      <c r="M9" s="148"/>
      <c r="N9" s="148"/>
      <c r="O9" s="148"/>
      <c r="P9" s="134"/>
      <c r="Q9" s="134"/>
      <c r="R9" s="134"/>
      <c r="S9" s="134"/>
      <c r="T9" s="148"/>
      <c r="U9" s="148"/>
      <c r="V9" s="148"/>
      <c r="W9" s="148"/>
    </row>
    <row r="10" spans="2:27" s="8" customFormat="1" ht="17.399999999999999" customHeight="1" x14ac:dyDescent="0.3">
      <c r="B10" s="46"/>
      <c r="C10" s="51"/>
      <c r="D10" s="51"/>
      <c r="E10" s="51"/>
      <c r="F10" s="51"/>
      <c r="G10" s="55"/>
      <c r="H10" s="148"/>
      <c r="I10" s="148"/>
      <c r="J10" s="148"/>
      <c r="K10" s="148"/>
      <c r="L10" s="148"/>
      <c r="M10" s="148"/>
      <c r="N10" s="148"/>
      <c r="O10" s="148"/>
      <c r="P10" s="134"/>
      <c r="Q10" s="134"/>
      <c r="R10" s="134"/>
      <c r="S10" s="134"/>
      <c r="T10" s="148"/>
      <c r="U10" s="148"/>
      <c r="V10" s="148"/>
      <c r="W10" s="148"/>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34"/>
      <c r="Q11" s="134"/>
      <c r="R11" s="134"/>
      <c r="S11" s="134"/>
      <c r="T11" s="148"/>
      <c r="U11" s="148"/>
      <c r="V11" s="148"/>
      <c r="W11" s="148"/>
    </row>
    <row r="12" spans="2:27" s="5" customFormat="1" ht="17.399999999999999" customHeight="1" x14ac:dyDescent="0.3">
      <c r="B12" s="136"/>
      <c r="C12" s="146"/>
      <c r="D12" s="146"/>
      <c r="E12" s="135"/>
      <c r="F12" s="135"/>
      <c r="G12" s="146"/>
      <c r="H12" s="148"/>
      <c r="I12" s="148"/>
      <c r="J12" s="148"/>
      <c r="K12" s="148"/>
      <c r="L12" s="148"/>
      <c r="M12" s="148"/>
      <c r="N12" s="148"/>
      <c r="O12" s="148"/>
      <c r="P12" s="134"/>
      <c r="Q12" s="134"/>
      <c r="R12" s="134"/>
      <c r="S12" s="134"/>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123"/>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123"/>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12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12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12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12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12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12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12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12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12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12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12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12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12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12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121"/>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121"/>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121"/>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121"/>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121"/>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121"/>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121"/>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121"/>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121"/>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121"/>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121"/>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121"/>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121"/>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121"/>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121"/>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121"/>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121"/>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121"/>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121"/>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121"/>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121"/>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121"/>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121"/>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121"/>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121"/>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121"/>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121"/>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121"/>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124"/>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124"/>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124"/>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124"/>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124"/>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124"/>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124"/>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124"/>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124"/>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124"/>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124"/>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124"/>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124"/>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124"/>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124"/>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124"/>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124"/>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124"/>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124"/>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124"/>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124"/>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124"/>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124"/>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124"/>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124"/>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124"/>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124"/>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124"/>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124"/>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124"/>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124"/>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124"/>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124"/>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124"/>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124"/>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124"/>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124"/>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124"/>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124"/>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124"/>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124"/>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124"/>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124"/>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124"/>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124"/>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124"/>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124"/>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124"/>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124"/>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124"/>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124"/>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124"/>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124"/>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124"/>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124"/>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124"/>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124"/>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124"/>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124"/>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124"/>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124"/>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124"/>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124"/>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124"/>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124"/>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124"/>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124"/>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124"/>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124"/>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124"/>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124"/>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124"/>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124"/>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124"/>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124"/>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124"/>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124"/>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124"/>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124"/>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124"/>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124"/>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124"/>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124"/>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124"/>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124"/>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124"/>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124"/>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124"/>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124"/>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124"/>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124"/>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124"/>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124"/>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124"/>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124"/>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124"/>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124"/>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124"/>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124"/>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124"/>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124"/>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124"/>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124"/>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124"/>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124"/>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124"/>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124"/>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124"/>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124"/>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124"/>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124"/>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124"/>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124"/>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124"/>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124"/>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124"/>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124"/>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124"/>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124"/>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124"/>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124"/>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124"/>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124"/>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124"/>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124"/>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124"/>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124"/>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124"/>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124"/>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124"/>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124"/>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124"/>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124"/>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124"/>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124"/>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124"/>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124"/>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124"/>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124"/>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124"/>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124"/>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124"/>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124"/>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124"/>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124"/>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124"/>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124"/>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124"/>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124"/>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124"/>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124"/>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124"/>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124"/>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124"/>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124"/>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124"/>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124"/>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124"/>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124"/>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124"/>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124"/>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124"/>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124"/>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124"/>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124"/>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124"/>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124"/>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124"/>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124"/>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124"/>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124"/>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124"/>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124"/>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124"/>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124"/>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124"/>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124"/>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124"/>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124"/>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124"/>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124"/>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124"/>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124"/>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124"/>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124"/>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124"/>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124"/>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124"/>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124"/>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124"/>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124"/>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124"/>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124"/>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124"/>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124"/>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124"/>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124"/>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124"/>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124"/>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124"/>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124"/>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124"/>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124"/>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124"/>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124"/>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124"/>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124"/>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124"/>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124"/>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124"/>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124"/>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124"/>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124"/>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124"/>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124"/>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124"/>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124"/>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124"/>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124"/>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124"/>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124"/>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124"/>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124"/>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124"/>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124"/>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124"/>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124"/>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124"/>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124"/>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124"/>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124"/>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124"/>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124"/>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124"/>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124"/>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124"/>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124"/>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124"/>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124"/>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124"/>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124"/>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124"/>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124"/>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124"/>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124"/>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124"/>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124"/>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124"/>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124"/>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124"/>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124"/>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124"/>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124"/>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124"/>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124"/>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124"/>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124"/>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124"/>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124"/>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124"/>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124"/>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124"/>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124"/>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124"/>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124"/>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124"/>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124"/>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124"/>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124"/>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124"/>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124"/>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124"/>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124"/>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124"/>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124"/>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124"/>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124"/>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124"/>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124"/>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124"/>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124"/>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124"/>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124"/>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124"/>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124"/>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124"/>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124"/>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124"/>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124"/>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124"/>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124"/>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124"/>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124"/>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124"/>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124"/>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124"/>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124"/>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124"/>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124"/>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124"/>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124"/>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124"/>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124"/>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124"/>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124"/>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124"/>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124"/>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124"/>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124"/>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124"/>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124"/>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124"/>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124"/>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124"/>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124"/>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124"/>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124"/>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124"/>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124"/>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124"/>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124"/>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124"/>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124"/>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124"/>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124"/>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124"/>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124"/>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124"/>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124"/>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124"/>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124"/>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124"/>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124"/>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124"/>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124"/>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124"/>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124"/>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124"/>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124"/>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124"/>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124"/>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124"/>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124"/>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124"/>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124"/>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124"/>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124"/>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124"/>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124"/>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124"/>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124"/>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124"/>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124"/>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124"/>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124"/>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124"/>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124"/>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124"/>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124"/>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124"/>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124"/>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124"/>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124"/>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J442" s="124"/>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J443" s="124"/>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J444" s="124"/>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J445" s="124"/>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J446" s="124"/>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J447" s="124"/>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J448" s="124"/>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J449" s="124"/>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J450" s="124"/>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J451" s="124"/>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J452" s="124"/>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J453" s="124"/>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J454" s="124"/>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J455" s="124"/>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J456" s="124"/>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J457" s="124"/>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J458" s="124"/>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J459" s="124"/>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J460" s="124"/>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J461" s="124"/>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J462" s="124"/>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J463" s="124"/>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J464" s="124"/>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J465" s="124"/>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J466" s="124"/>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J467" s="124"/>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J468" s="124"/>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J469" s="124"/>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J470" s="124"/>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J471" s="124"/>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J472" s="124"/>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J473" s="124"/>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J474" s="124"/>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J475" s="124"/>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J476" s="124"/>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J477" s="124"/>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J478" s="124"/>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J479" s="124"/>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J480" s="124"/>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J481" s="124"/>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J482" s="124"/>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J483" s="124"/>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J484" s="124"/>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J485" s="124"/>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J486" s="124"/>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J487" s="124"/>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J488" s="124"/>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J489" s="124"/>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J490" s="124"/>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J491" s="124"/>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J492" s="124"/>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J493" s="124"/>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J494" s="124"/>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J495" s="124"/>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J496" s="124"/>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J497" s="124"/>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J498" s="124"/>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J499" s="124"/>
      <c r="K499" s="115"/>
      <c r="L499" s="116"/>
      <c r="M499" s="117"/>
      <c r="O499" s="108"/>
      <c r="P499" s="53">
        <f t="shared" si="15"/>
        <v>0</v>
      </c>
      <c r="Q499" s="122"/>
      <c r="R499" s="113"/>
      <c r="S499" s="114"/>
      <c r="U499" s="115"/>
      <c r="V499" s="116"/>
      <c r="W499" s="117"/>
    </row>
    <row r="500" spans="2:23" ht="16.2" customHeight="1" x14ac:dyDescent="0.3">
      <c r="J500" s="124"/>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122"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65</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0" t="s">
        <v>77</v>
      </c>
      <c r="I5" s="150"/>
      <c r="J5" s="150"/>
      <c r="K5" s="150"/>
      <c r="L5" s="148" t="s">
        <v>68</v>
      </c>
      <c r="M5" s="148"/>
      <c r="N5" s="148"/>
      <c r="O5" s="148"/>
      <c r="P5" s="148" t="s">
        <v>66</v>
      </c>
      <c r="Q5" s="148"/>
      <c r="R5" s="148"/>
      <c r="S5" s="148"/>
      <c r="T5" s="148" t="s">
        <v>60</v>
      </c>
      <c r="U5" s="148"/>
      <c r="V5" s="148"/>
      <c r="W5" s="148"/>
    </row>
    <row r="6" spans="2:27" s="8" customFormat="1" ht="17.399999999999999" customHeight="1" x14ac:dyDescent="0.3">
      <c r="B6" s="74" t="s">
        <v>31</v>
      </c>
      <c r="C6" s="51"/>
      <c r="D6" s="51"/>
      <c r="E6" s="51"/>
      <c r="F6" s="51"/>
      <c r="G6" s="55"/>
      <c r="H6" s="150"/>
      <c r="I6" s="150"/>
      <c r="J6" s="150"/>
      <c r="K6" s="150"/>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0"/>
      <c r="I7" s="150"/>
      <c r="J7" s="150"/>
      <c r="K7" s="150"/>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0"/>
      <c r="I8" s="150"/>
      <c r="J8" s="150"/>
      <c r="K8" s="150"/>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0"/>
      <c r="I9" s="150"/>
      <c r="J9" s="150"/>
      <c r="K9" s="150"/>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0"/>
      <c r="I10" s="150"/>
      <c r="J10" s="150"/>
      <c r="K10" s="150"/>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0"/>
      <c r="I11" s="150"/>
      <c r="J11" s="150"/>
      <c r="K11" s="150"/>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0"/>
      <c r="I12" s="150"/>
      <c r="J12" s="150"/>
      <c r="K12" s="150"/>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O499" s="108"/>
      <c r="P499" s="53">
        <f t="shared" si="15"/>
        <v>0</v>
      </c>
      <c r="Q499" s="122"/>
      <c r="R499" s="113"/>
      <c r="S499" s="114"/>
      <c r="U499" s="115"/>
      <c r="V499" s="116"/>
      <c r="W499" s="117"/>
    </row>
    <row r="500" spans="2:23" ht="16.2" customHeight="1" x14ac:dyDescent="0.3">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B500"/>
  <sheetViews>
    <sheetView showGridLines="0" showRuler="0" showWhiteSpace="0" zoomScaleNormal="100" workbookViewId="0">
      <pane ySplit="18" topLeftCell="A19"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122"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67</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84</v>
      </c>
      <c r="I5" s="151"/>
      <c r="J5" s="151"/>
      <c r="K5" s="151"/>
      <c r="L5" s="148" t="s">
        <v>85</v>
      </c>
      <c r="M5" s="148"/>
      <c r="N5" s="148"/>
      <c r="O5" s="148"/>
      <c r="P5" s="148" t="s">
        <v>60</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R499" s="113"/>
      <c r="S499" s="114"/>
      <c r="U499" s="115"/>
      <c r="V499" s="116"/>
      <c r="W499" s="117"/>
    </row>
    <row r="500" spans="2:23" ht="16.2" customHeight="1" x14ac:dyDescent="0.3">
      <c r="N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B500"/>
  <sheetViews>
    <sheetView showGridLines="0" showRuler="0" showWhiteSpace="0" zoomScaleNormal="100" workbookViewId="0">
      <pane ySplit="18" topLeftCell="A19" activePane="bottomLeft" state="frozen"/>
      <selection pane="bottomLeft" activeCell="G11" sqref="G11:G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69</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83</v>
      </c>
      <c r="I5" s="151"/>
      <c r="J5" s="151"/>
      <c r="K5" s="151"/>
      <c r="L5" s="148" t="s">
        <v>85</v>
      </c>
      <c r="M5" s="148"/>
      <c r="N5" s="148"/>
      <c r="O5" s="148"/>
      <c r="P5" s="148" t="s">
        <v>60</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B500"/>
  <sheetViews>
    <sheetView showGridLines="0" showRuler="0" showWhiteSpace="0" zoomScaleNormal="100" workbookViewId="0">
      <pane ySplit="18" topLeftCell="A19" activePane="bottomLeft" state="frozen"/>
      <selection pane="bottomLeft" activeCell="G11" sqref="G11:G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71</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82</v>
      </c>
      <c r="I5" s="151"/>
      <c r="J5" s="151"/>
      <c r="K5" s="151"/>
      <c r="L5" s="148" t="s">
        <v>85</v>
      </c>
      <c r="M5" s="148"/>
      <c r="N5" s="148"/>
      <c r="O5" s="148"/>
      <c r="P5" s="148" t="s">
        <v>60</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B500"/>
  <sheetViews>
    <sheetView showGridLines="0" showRuler="0" showWhiteSpace="0" zoomScaleNormal="100" workbookViewId="0">
      <pane ySplit="18" topLeftCell="A19" activePane="bottomLeft" state="frozen"/>
      <selection pane="bottomLeft" activeCell="O22" sqref="O2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70</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1" t="s">
        <v>90</v>
      </c>
      <c r="I5" s="151"/>
      <c r="J5" s="151"/>
      <c r="K5" s="151"/>
      <c r="L5" s="148" t="s">
        <v>86</v>
      </c>
      <c r="M5" s="148"/>
      <c r="N5" s="148"/>
      <c r="O5" s="148"/>
      <c r="P5" s="148" t="s">
        <v>72</v>
      </c>
      <c r="Q5" s="148"/>
      <c r="R5" s="148"/>
      <c r="S5" s="148"/>
      <c r="T5" s="148" t="s">
        <v>60</v>
      </c>
      <c r="U5" s="148"/>
      <c r="V5" s="148"/>
      <c r="W5" s="148"/>
    </row>
    <row r="6" spans="2:27" s="8" customFormat="1" ht="17.399999999999999" customHeight="1" x14ac:dyDescent="0.3">
      <c r="B6" s="74" t="s">
        <v>31</v>
      </c>
      <c r="C6" s="51"/>
      <c r="D6" s="51"/>
      <c r="E6" s="51"/>
      <c r="F6" s="51"/>
      <c r="G6" s="55"/>
      <c r="H6" s="151"/>
      <c r="I6" s="151"/>
      <c r="J6" s="151"/>
      <c r="K6" s="151"/>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1"/>
      <c r="I7" s="151"/>
      <c r="J7" s="151"/>
      <c r="K7" s="151"/>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1"/>
      <c r="I8" s="151"/>
      <c r="J8" s="151"/>
      <c r="K8" s="151"/>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1"/>
      <c r="I9" s="151"/>
      <c r="J9" s="151"/>
      <c r="K9" s="151"/>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1"/>
      <c r="I10" s="151"/>
      <c r="J10" s="151"/>
      <c r="K10" s="151"/>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1"/>
      <c r="I11" s="151"/>
      <c r="J11" s="151"/>
      <c r="K11" s="151"/>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1"/>
      <c r="I12" s="151"/>
      <c r="J12" s="151"/>
      <c r="K12" s="151"/>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B500"/>
  <sheetViews>
    <sheetView showGridLines="0" showRuler="0" showWhiteSpace="0" zoomScaleNormal="100" workbookViewId="0">
      <pane ySplit="18" topLeftCell="A19" activePane="bottomLeft" state="frozen"/>
      <selection pane="bottomLeft" activeCell="G11" sqref="G11:G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73</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50" t="s">
        <v>91</v>
      </c>
      <c r="I5" s="150"/>
      <c r="J5" s="150"/>
      <c r="K5" s="150"/>
      <c r="L5" s="148" t="s">
        <v>87</v>
      </c>
      <c r="M5" s="148"/>
      <c r="N5" s="148"/>
      <c r="O5" s="148"/>
      <c r="P5" s="148" t="s">
        <v>76</v>
      </c>
      <c r="Q5" s="148"/>
      <c r="R5" s="148"/>
      <c r="S5" s="148"/>
      <c r="T5" s="148" t="s">
        <v>74</v>
      </c>
      <c r="U5" s="148"/>
      <c r="V5" s="148"/>
      <c r="W5" s="148"/>
    </row>
    <row r="6" spans="2:27" s="8" customFormat="1" ht="17.399999999999999" customHeight="1" x14ac:dyDescent="0.3">
      <c r="B6" s="74" t="s">
        <v>31</v>
      </c>
      <c r="C6" s="51"/>
      <c r="D6" s="51"/>
      <c r="E6" s="51"/>
      <c r="F6" s="51"/>
      <c r="G6" s="55"/>
      <c r="H6" s="150"/>
      <c r="I6" s="150"/>
      <c r="J6" s="150"/>
      <c r="K6" s="150"/>
      <c r="L6" s="148"/>
      <c r="M6" s="148"/>
      <c r="N6" s="148"/>
      <c r="O6" s="148"/>
      <c r="P6" s="148"/>
      <c r="Q6" s="148"/>
      <c r="R6" s="148"/>
      <c r="S6" s="148"/>
      <c r="T6" s="148"/>
      <c r="U6" s="148"/>
      <c r="V6" s="148"/>
      <c r="W6" s="148"/>
    </row>
    <row r="7" spans="2:27" s="8" customFormat="1" ht="17.399999999999999" customHeight="1" x14ac:dyDescent="0.3">
      <c r="B7" s="46"/>
      <c r="C7" s="51"/>
      <c r="D7" s="51"/>
      <c r="E7" s="51"/>
      <c r="F7" s="51"/>
      <c r="G7" s="55"/>
      <c r="H7" s="150"/>
      <c r="I7" s="150"/>
      <c r="J7" s="150"/>
      <c r="K7" s="150"/>
      <c r="L7" s="148"/>
      <c r="M7" s="148"/>
      <c r="N7" s="148"/>
      <c r="O7" s="148"/>
      <c r="P7" s="148"/>
      <c r="Q7" s="148"/>
      <c r="R7" s="148"/>
      <c r="S7" s="148"/>
      <c r="T7" s="148"/>
      <c r="U7" s="148"/>
      <c r="V7" s="148"/>
      <c r="W7" s="148"/>
    </row>
    <row r="8" spans="2:27" s="8" customFormat="1" ht="17.399999999999999" customHeight="1" x14ac:dyDescent="0.3">
      <c r="B8" s="46"/>
      <c r="C8" s="51"/>
      <c r="D8" s="51"/>
      <c r="E8" s="51"/>
      <c r="F8" s="51"/>
      <c r="G8" s="55"/>
      <c r="H8" s="150"/>
      <c r="I8" s="150"/>
      <c r="J8" s="150"/>
      <c r="K8" s="150"/>
      <c r="L8" s="148"/>
      <c r="M8" s="148"/>
      <c r="N8" s="148"/>
      <c r="O8" s="148"/>
      <c r="P8" s="148"/>
      <c r="Q8" s="148"/>
      <c r="R8" s="148"/>
      <c r="S8" s="148"/>
      <c r="T8" s="148"/>
      <c r="U8" s="148"/>
      <c r="V8" s="148"/>
      <c r="W8" s="148"/>
    </row>
    <row r="9" spans="2:27" s="8" customFormat="1" ht="17.399999999999999" customHeight="1" x14ac:dyDescent="0.3">
      <c r="B9" s="46"/>
      <c r="C9" s="51"/>
      <c r="D9" s="51"/>
      <c r="E9" s="51"/>
      <c r="F9" s="51"/>
      <c r="G9" s="55"/>
      <c r="H9" s="150"/>
      <c r="I9" s="150"/>
      <c r="J9" s="150"/>
      <c r="K9" s="150"/>
      <c r="L9" s="148"/>
      <c r="M9" s="148"/>
      <c r="N9" s="148"/>
      <c r="O9" s="148"/>
      <c r="P9" s="148"/>
      <c r="Q9" s="148"/>
      <c r="R9" s="148"/>
      <c r="S9" s="148"/>
      <c r="T9" s="148"/>
      <c r="U9" s="148"/>
      <c r="V9" s="148"/>
      <c r="W9" s="148"/>
    </row>
    <row r="10" spans="2:27" s="8" customFormat="1" ht="17.399999999999999" customHeight="1" x14ac:dyDescent="0.3">
      <c r="B10" s="46"/>
      <c r="C10" s="51"/>
      <c r="D10" s="51"/>
      <c r="E10" s="51"/>
      <c r="F10" s="51"/>
      <c r="G10" s="55"/>
      <c r="H10" s="150"/>
      <c r="I10" s="150"/>
      <c r="J10" s="150"/>
      <c r="K10" s="150"/>
      <c r="L10" s="148"/>
      <c r="M10" s="148"/>
      <c r="N10" s="148"/>
      <c r="O10" s="148"/>
      <c r="P10" s="148"/>
      <c r="Q10" s="148"/>
      <c r="R10" s="148"/>
      <c r="S10" s="148"/>
      <c r="T10" s="148"/>
      <c r="U10" s="148"/>
      <c r="V10" s="148"/>
      <c r="W10" s="148"/>
    </row>
    <row r="11" spans="2:27" s="8" customFormat="1" ht="17.399999999999999" customHeight="1" x14ac:dyDescent="0.3">
      <c r="B11" s="136" t="s">
        <v>21</v>
      </c>
      <c r="C11" s="146"/>
      <c r="D11" s="146"/>
      <c r="E11" s="135" t="s">
        <v>22</v>
      </c>
      <c r="F11" s="135"/>
      <c r="G11" s="146"/>
      <c r="H11" s="150"/>
      <c r="I11" s="150"/>
      <c r="J11" s="150"/>
      <c r="K11" s="150"/>
      <c r="L11" s="148"/>
      <c r="M11" s="148"/>
      <c r="N11" s="148"/>
      <c r="O11" s="148"/>
      <c r="P11" s="148"/>
      <c r="Q11" s="148"/>
      <c r="R11" s="148"/>
      <c r="S11" s="148"/>
      <c r="T11" s="148"/>
      <c r="U11" s="148"/>
      <c r="V11" s="148"/>
      <c r="W11" s="148"/>
    </row>
    <row r="12" spans="2:27" s="5" customFormat="1" ht="17.399999999999999" customHeight="1" x14ac:dyDescent="0.3">
      <c r="B12" s="136"/>
      <c r="C12" s="146"/>
      <c r="D12" s="146"/>
      <c r="E12" s="135"/>
      <c r="F12" s="135"/>
      <c r="G12" s="146"/>
      <c r="H12" s="150"/>
      <c r="I12" s="150"/>
      <c r="J12" s="150"/>
      <c r="K12" s="150"/>
      <c r="L12" s="148"/>
      <c r="M12" s="148"/>
      <c r="N12" s="148"/>
      <c r="O12" s="148"/>
      <c r="P12" s="148"/>
      <c r="Q12" s="148"/>
      <c r="R12" s="148"/>
      <c r="S12" s="148"/>
      <c r="T12" s="148"/>
      <c r="U12" s="148"/>
      <c r="V12" s="148"/>
      <c r="W12" s="148"/>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88"/>
      <c r="I19" s="89"/>
      <c r="J19" s="79"/>
      <c r="K19" s="115"/>
      <c r="L19" s="116"/>
      <c r="M19" s="117"/>
      <c r="N19" s="119"/>
      <c r="O19" s="108"/>
      <c r="P19" s="53">
        <f t="shared" ref="P19:P82" si="1">IF(O19="",E19*D19,O19*D19)</f>
        <v>0</v>
      </c>
      <c r="Q19" s="119"/>
      <c r="R19" s="109"/>
      <c r="S19" s="110"/>
      <c r="T19" s="79"/>
      <c r="U19" s="115"/>
      <c r="V19" s="116"/>
      <c r="W19" s="117"/>
      <c r="X19" s="15"/>
      <c r="Y19" s="15"/>
      <c r="Z19" s="15"/>
      <c r="AA19" s="15"/>
    </row>
    <row r="20" spans="2:27" s="5" customFormat="1" ht="16.2" customHeight="1" x14ac:dyDescent="0.3">
      <c r="B20" s="105"/>
      <c r="C20" s="106"/>
      <c r="D20" s="107"/>
      <c r="E20" s="108"/>
      <c r="F20" s="53">
        <f t="shared" si="0"/>
        <v>0</v>
      </c>
      <c r="G20" s="51"/>
      <c r="H20" s="77"/>
      <c r="I20" s="78"/>
      <c r="J20" s="79"/>
      <c r="K20" s="115"/>
      <c r="L20" s="116"/>
      <c r="M20" s="117"/>
      <c r="N20" s="119"/>
      <c r="O20" s="108"/>
      <c r="P20" s="53">
        <f t="shared" si="1"/>
        <v>0</v>
      </c>
      <c r="Q20" s="119"/>
      <c r="R20" s="111"/>
      <c r="S20" s="112"/>
      <c r="T20" s="79"/>
      <c r="U20" s="115"/>
      <c r="V20" s="116"/>
      <c r="W20" s="117"/>
      <c r="X20" s="15"/>
      <c r="Y20" s="15"/>
      <c r="Z20" s="15"/>
      <c r="AA20" s="15"/>
    </row>
    <row r="21" spans="2:27" s="5" customFormat="1" ht="16.2" customHeight="1" x14ac:dyDescent="0.3">
      <c r="B21" s="105"/>
      <c r="C21" s="106"/>
      <c r="D21" s="107"/>
      <c r="E21" s="108"/>
      <c r="F21" s="53">
        <f t="shared" si="0"/>
        <v>0</v>
      </c>
      <c r="G21" s="51"/>
      <c r="H21" s="77"/>
      <c r="I21" s="78"/>
      <c r="J21" s="79"/>
      <c r="K21" s="115"/>
      <c r="L21" s="116"/>
      <c r="M21" s="117"/>
      <c r="N21" s="119"/>
      <c r="O21" s="108"/>
      <c r="P21" s="53">
        <f t="shared" si="1"/>
        <v>0</v>
      </c>
      <c r="Q21" s="119"/>
      <c r="R21" s="111"/>
      <c r="S21" s="112"/>
      <c r="T21" s="79"/>
      <c r="U21" s="115"/>
      <c r="V21" s="116"/>
      <c r="W21" s="117"/>
      <c r="X21" s="15"/>
      <c r="Y21" s="15"/>
      <c r="Z21" s="15"/>
      <c r="AA21" s="15"/>
    </row>
    <row r="22" spans="2:27" s="5" customFormat="1" ht="16.2" customHeight="1" x14ac:dyDescent="0.25">
      <c r="B22" s="105"/>
      <c r="C22" s="106"/>
      <c r="D22" s="107"/>
      <c r="E22" s="108"/>
      <c r="F22" s="53">
        <f t="shared" si="0"/>
        <v>0</v>
      </c>
      <c r="G22" s="52"/>
      <c r="H22" s="77"/>
      <c r="I22" s="78"/>
      <c r="J22" s="79"/>
      <c r="K22" s="115"/>
      <c r="L22" s="116"/>
      <c r="M22" s="117"/>
      <c r="N22" s="118"/>
      <c r="O22" s="108"/>
      <c r="P22" s="53">
        <f t="shared" si="1"/>
        <v>0</v>
      </c>
      <c r="Q22" s="118"/>
      <c r="R22" s="111"/>
      <c r="S22" s="112"/>
      <c r="T22" s="79"/>
      <c r="U22" s="115"/>
      <c r="V22" s="116"/>
      <c r="W22" s="117"/>
      <c r="X22" s="15"/>
      <c r="Y22" s="15"/>
      <c r="Z22" s="15"/>
      <c r="AA22" s="15"/>
    </row>
    <row r="23" spans="2:27" s="8" customFormat="1" ht="16.2" customHeight="1" x14ac:dyDescent="0.3">
      <c r="B23" s="105"/>
      <c r="C23" s="106"/>
      <c r="D23" s="107"/>
      <c r="E23" s="108"/>
      <c r="F23" s="53">
        <f t="shared" si="0"/>
        <v>0</v>
      </c>
      <c r="G23" s="52"/>
      <c r="H23" s="77"/>
      <c r="I23" s="78"/>
      <c r="J23" s="79"/>
      <c r="K23" s="115"/>
      <c r="L23" s="116"/>
      <c r="M23" s="117"/>
      <c r="N23" s="118"/>
      <c r="O23" s="108"/>
      <c r="P23" s="53">
        <f t="shared" si="1"/>
        <v>0</v>
      </c>
      <c r="Q23" s="118"/>
      <c r="R23" s="111"/>
      <c r="S23" s="112"/>
      <c r="T23" s="79"/>
      <c r="U23" s="115"/>
      <c r="V23" s="116"/>
      <c r="W23" s="117"/>
      <c r="X23" s="16"/>
      <c r="Y23" s="16"/>
      <c r="Z23" s="16"/>
      <c r="AA23" s="16"/>
    </row>
    <row r="24" spans="2:27" s="8" customFormat="1" ht="16.2" customHeight="1" x14ac:dyDescent="0.3">
      <c r="B24" s="105"/>
      <c r="C24" s="106"/>
      <c r="D24" s="107"/>
      <c r="E24" s="108"/>
      <c r="F24" s="53">
        <f t="shared" si="0"/>
        <v>0</v>
      </c>
      <c r="G24" s="52"/>
      <c r="H24" s="77"/>
      <c r="I24" s="78"/>
      <c r="J24" s="79"/>
      <c r="K24" s="115"/>
      <c r="L24" s="116"/>
      <c r="M24" s="117"/>
      <c r="N24" s="118"/>
      <c r="O24" s="108"/>
      <c r="P24" s="53">
        <f t="shared" si="1"/>
        <v>0</v>
      </c>
      <c r="Q24" s="118"/>
      <c r="R24" s="111"/>
      <c r="S24" s="112"/>
      <c r="T24" s="79"/>
      <c r="U24" s="115"/>
      <c r="V24" s="116"/>
      <c r="W24" s="117"/>
      <c r="X24" s="17"/>
      <c r="Y24" s="17"/>
      <c r="Z24" s="17"/>
      <c r="AA24" s="18"/>
    </row>
    <row r="25" spans="2:27" s="8" customFormat="1" ht="16.2" customHeight="1" x14ac:dyDescent="0.3">
      <c r="B25" s="105"/>
      <c r="C25" s="106"/>
      <c r="D25" s="107"/>
      <c r="E25" s="108"/>
      <c r="F25" s="53">
        <f t="shared" si="0"/>
        <v>0</v>
      </c>
      <c r="G25" s="52"/>
      <c r="H25" s="77"/>
      <c r="I25" s="78"/>
      <c r="J25" s="79"/>
      <c r="K25" s="115"/>
      <c r="L25" s="116"/>
      <c r="M25" s="117"/>
      <c r="N25" s="118"/>
      <c r="O25" s="108"/>
      <c r="P25" s="53">
        <f t="shared" si="1"/>
        <v>0</v>
      </c>
      <c r="Q25" s="118"/>
      <c r="R25" s="111"/>
      <c r="S25" s="112"/>
      <c r="T25" s="79"/>
      <c r="U25" s="115"/>
      <c r="V25" s="116"/>
      <c r="W25" s="117"/>
      <c r="X25" s="19"/>
      <c r="Y25" s="19"/>
      <c r="Z25" s="19"/>
      <c r="AA25" s="19"/>
    </row>
    <row r="26" spans="2:27" s="8" customFormat="1" ht="16.2" customHeight="1" x14ac:dyDescent="0.3">
      <c r="B26" s="105"/>
      <c r="C26" s="106"/>
      <c r="D26" s="107"/>
      <c r="E26" s="108"/>
      <c r="F26" s="53">
        <f t="shared" si="0"/>
        <v>0</v>
      </c>
      <c r="G26" s="51"/>
      <c r="H26" s="77"/>
      <c r="I26" s="78"/>
      <c r="J26" s="79"/>
      <c r="K26" s="115"/>
      <c r="L26" s="116"/>
      <c r="M26" s="117"/>
      <c r="N26" s="10"/>
      <c r="O26" s="108"/>
      <c r="P26" s="53">
        <f t="shared" si="1"/>
        <v>0</v>
      </c>
      <c r="Q26" s="10"/>
      <c r="R26" s="111"/>
      <c r="S26" s="112"/>
      <c r="T26" s="79"/>
      <c r="U26" s="115"/>
      <c r="V26" s="116"/>
      <c r="W26" s="117"/>
      <c r="X26" s="19"/>
      <c r="Y26" s="19"/>
      <c r="Z26" s="19"/>
      <c r="AA26" s="19"/>
    </row>
    <row r="27" spans="2:27" s="8" customFormat="1" ht="16.2" customHeight="1" x14ac:dyDescent="0.3">
      <c r="B27" s="105"/>
      <c r="C27" s="106"/>
      <c r="D27" s="107"/>
      <c r="E27" s="108"/>
      <c r="F27" s="53">
        <f t="shared" si="0"/>
        <v>0</v>
      </c>
      <c r="G27" s="51"/>
      <c r="H27" s="77"/>
      <c r="I27" s="78"/>
      <c r="J27" s="79"/>
      <c r="K27" s="115"/>
      <c r="L27" s="116"/>
      <c r="M27" s="117"/>
      <c r="N27" s="11"/>
      <c r="O27" s="108"/>
      <c r="P27" s="53">
        <f t="shared" si="1"/>
        <v>0</v>
      </c>
      <c r="Q27" s="11"/>
      <c r="R27" s="111"/>
      <c r="S27" s="112"/>
      <c r="T27" s="79"/>
      <c r="U27" s="115"/>
      <c r="V27" s="116"/>
      <c r="W27" s="117"/>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115"/>
      <c r="V28" s="116"/>
      <c r="W28" s="117"/>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115"/>
      <c r="V29" s="116"/>
      <c r="W29" s="117"/>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115"/>
      <c r="V30" s="116"/>
      <c r="W30" s="117"/>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115"/>
      <c r="V31" s="116"/>
      <c r="W31" s="117"/>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115"/>
      <c r="V32" s="116"/>
      <c r="W32" s="117"/>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115"/>
      <c r="V33" s="116"/>
      <c r="W33" s="117"/>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B500"/>
  <sheetViews>
    <sheetView showGridLines="0" showRuler="0" showWhiteSpace="0" zoomScaleNormal="100" workbookViewId="0">
      <pane ySplit="18" topLeftCell="A28" activePane="bottomLeft" state="frozen"/>
      <selection pane="bottomLeft" activeCell="C11" sqref="C11:D12"/>
    </sheetView>
  </sheetViews>
  <sheetFormatPr baseColWidth="10" defaultColWidth="0" defaultRowHeight="30" customHeight="1" zeroHeight="1" x14ac:dyDescent="0.3"/>
  <cols>
    <col min="1" max="1" width="2.77734375" style="8" customWidth="1"/>
    <col min="2" max="2" width="17" style="8" customWidth="1"/>
    <col min="3" max="3" width="17" style="51" customWidth="1"/>
    <col min="4" max="6" width="14.21875" style="51" customWidth="1"/>
    <col min="7" max="7" width="11.21875" style="55" customWidth="1"/>
    <col min="8" max="9" width="11.33203125" style="55" customWidth="1"/>
    <col min="10" max="10" width="2.88671875" style="55" customWidth="1"/>
    <col min="11" max="11" width="11.33203125" style="55" customWidth="1"/>
    <col min="12" max="12" width="11.33203125" style="84" customWidth="1"/>
    <col min="13" max="13" width="11.33203125" style="55" customWidth="1"/>
    <col min="14" max="14" width="2.88671875" style="46" customWidth="1"/>
    <col min="15" max="16" width="13.21875" style="46" customWidth="1"/>
    <col min="17" max="17" width="2.88671875" style="46" customWidth="1"/>
    <col min="18" max="18" width="11.33203125" style="46" customWidth="1"/>
    <col min="19" max="19" width="11.33203125" style="51" customWidth="1"/>
    <col min="20" max="20" width="3" style="51" customWidth="1"/>
    <col min="21" max="23" width="11.44140625" style="51" customWidth="1"/>
    <col min="24" max="24" width="2.5546875" style="51" customWidth="1"/>
    <col min="25" max="28" width="2.5546875" style="51" hidden="1" customWidth="1"/>
    <col min="29" max="16384" width="2.5546875" style="51" hidden="1"/>
  </cols>
  <sheetData>
    <row r="1" spans="2:27" s="8" customFormat="1" ht="17.399999999999999" customHeight="1" x14ac:dyDescent="0.3">
      <c r="B1" s="132"/>
      <c r="C1" s="132"/>
      <c r="D1" s="132"/>
      <c r="E1" s="132"/>
      <c r="F1" s="132"/>
      <c r="G1" s="132"/>
      <c r="H1" s="132"/>
      <c r="I1" s="132"/>
      <c r="J1" s="132"/>
      <c r="K1" s="132"/>
      <c r="L1" s="132"/>
      <c r="M1" s="132"/>
      <c r="N1" s="85"/>
      <c r="O1" s="85"/>
      <c r="P1" s="85"/>
      <c r="Q1" s="85"/>
      <c r="R1" s="85"/>
    </row>
    <row r="2" spans="2:27" s="8" customFormat="1" ht="17.399999999999999" customHeight="1" x14ac:dyDescent="0.3">
      <c r="B2" s="85"/>
      <c r="C2" s="85"/>
      <c r="D2" s="85"/>
      <c r="E2" s="85"/>
      <c r="F2" s="85"/>
      <c r="G2" s="85"/>
      <c r="H2" s="133" t="s">
        <v>75</v>
      </c>
      <c r="I2" s="133"/>
      <c r="J2" s="133"/>
      <c r="K2" s="133"/>
      <c r="L2" s="133"/>
      <c r="M2" s="133"/>
      <c r="N2" s="133"/>
      <c r="O2" s="133"/>
      <c r="P2" s="133"/>
      <c r="Q2" s="133"/>
      <c r="R2" s="133"/>
      <c r="S2" s="133"/>
      <c r="T2" s="133"/>
      <c r="U2" s="133"/>
      <c r="V2" s="133"/>
      <c r="W2" s="133"/>
    </row>
    <row r="3" spans="2:27" s="8" customFormat="1" ht="17.399999999999999" customHeight="1" x14ac:dyDescent="0.3">
      <c r="B3" s="85"/>
      <c r="G3" s="3"/>
      <c r="H3" s="145" t="s">
        <v>48</v>
      </c>
      <c r="I3" s="145"/>
      <c r="J3" s="145"/>
      <c r="K3" s="145"/>
      <c r="L3" s="145" t="s">
        <v>49</v>
      </c>
      <c r="M3" s="145"/>
      <c r="N3" s="145"/>
      <c r="O3" s="145"/>
      <c r="P3" s="145" t="s">
        <v>50</v>
      </c>
      <c r="Q3" s="145"/>
      <c r="R3" s="145"/>
      <c r="S3" s="145"/>
      <c r="T3" s="87"/>
      <c r="U3" s="145" t="s">
        <v>51</v>
      </c>
      <c r="V3" s="145"/>
      <c r="W3" s="145"/>
    </row>
    <row r="4" spans="2:27" s="8" customFormat="1" ht="17.399999999999999" customHeight="1" x14ac:dyDescent="0.3">
      <c r="B4" s="85"/>
      <c r="G4" s="3"/>
      <c r="H4" s="145"/>
      <c r="I4" s="145"/>
      <c r="J4" s="145"/>
      <c r="K4" s="145"/>
      <c r="L4" s="145"/>
      <c r="M4" s="145"/>
      <c r="N4" s="145"/>
      <c r="O4" s="145"/>
      <c r="P4" s="145"/>
      <c r="Q4" s="145"/>
      <c r="R4" s="145"/>
      <c r="S4" s="145"/>
      <c r="T4" s="87"/>
      <c r="U4" s="145"/>
      <c r="V4" s="145"/>
      <c r="W4" s="145"/>
    </row>
    <row r="5" spans="2:27" s="8" customFormat="1" ht="17.399999999999999" customHeight="1" x14ac:dyDescent="0.3">
      <c r="B5" s="85"/>
      <c r="G5" s="3"/>
      <c r="H5" s="148" t="s">
        <v>89</v>
      </c>
      <c r="I5" s="148"/>
      <c r="J5" s="148"/>
      <c r="K5" s="148"/>
      <c r="L5" s="148" t="s">
        <v>88</v>
      </c>
      <c r="M5" s="148"/>
      <c r="N5" s="148"/>
      <c r="O5" s="148"/>
      <c r="P5" s="148" t="s">
        <v>59</v>
      </c>
      <c r="Q5" s="148"/>
      <c r="R5" s="148"/>
      <c r="S5" s="148"/>
      <c r="T5" s="149"/>
      <c r="U5" s="149"/>
      <c r="V5" s="149"/>
      <c r="W5" s="149"/>
    </row>
    <row r="6" spans="2:27" s="8" customFormat="1" ht="17.399999999999999" customHeight="1" x14ac:dyDescent="0.3">
      <c r="B6" s="74" t="s">
        <v>31</v>
      </c>
      <c r="C6" s="51"/>
      <c r="D6" s="51"/>
      <c r="E6" s="51"/>
      <c r="F6" s="51"/>
      <c r="G6" s="55"/>
      <c r="H6" s="148"/>
      <c r="I6" s="148"/>
      <c r="J6" s="148"/>
      <c r="K6" s="148"/>
      <c r="L6" s="148"/>
      <c r="M6" s="148"/>
      <c r="N6" s="148"/>
      <c r="O6" s="148"/>
      <c r="P6" s="148"/>
      <c r="Q6" s="148"/>
      <c r="R6" s="148"/>
      <c r="S6" s="148"/>
      <c r="T6" s="149"/>
      <c r="U6" s="149"/>
      <c r="V6" s="149"/>
      <c r="W6" s="149"/>
    </row>
    <row r="7" spans="2:27" s="8" customFormat="1" ht="17.399999999999999" customHeight="1" x14ac:dyDescent="0.3">
      <c r="B7" s="46"/>
      <c r="C7" s="51"/>
      <c r="D7" s="51"/>
      <c r="E7" s="51"/>
      <c r="F7" s="51"/>
      <c r="G7" s="55"/>
      <c r="H7" s="148"/>
      <c r="I7" s="148"/>
      <c r="J7" s="148"/>
      <c r="K7" s="148"/>
      <c r="L7" s="148"/>
      <c r="M7" s="148"/>
      <c r="N7" s="148"/>
      <c r="O7" s="148"/>
      <c r="P7" s="148"/>
      <c r="Q7" s="148"/>
      <c r="R7" s="148"/>
      <c r="S7" s="148"/>
      <c r="T7" s="149"/>
      <c r="U7" s="149"/>
      <c r="V7" s="149"/>
      <c r="W7" s="149"/>
    </row>
    <row r="8" spans="2:27" s="8" customFormat="1" ht="17.399999999999999" customHeight="1" x14ac:dyDescent="0.3">
      <c r="B8" s="46"/>
      <c r="C8" s="51"/>
      <c r="D8" s="51"/>
      <c r="E8" s="51"/>
      <c r="F8" s="51"/>
      <c r="G8" s="55"/>
      <c r="H8" s="148"/>
      <c r="I8" s="148"/>
      <c r="J8" s="148"/>
      <c r="K8" s="148"/>
      <c r="L8" s="148"/>
      <c r="M8" s="148"/>
      <c r="N8" s="148"/>
      <c r="O8" s="148"/>
      <c r="P8" s="148"/>
      <c r="Q8" s="148"/>
      <c r="R8" s="148"/>
      <c r="S8" s="148"/>
      <c r="T8" s="149"/>
      <c r="U8" s="149"/>
      <c r="V8" s="149"/>
      <c r="W8" s="149"/>
    </row>
    <row r="9" spans="2:27" s="8" customFormat="1" ht="17.399999999999999" customHeight="1" x14ac:dyDescent="0.3">
      <c r="B9" s="46"/>
      <c r="C9" s="51"/>
      <c r="D9" s="51"/>
      <c r="E9" s="51"/>
      <c r="F9" s="51"/>
      <c r="G9" s="55"/>
      <c r="H9" s="148"/>
      <c r="I9" s="148"/>
      <c r="J9" s="148"/>
      <c r="K9" s="148"/>
      <c r="L9" s="148"/>
      <c r="M9" s="148"/>
      <c r="N9" s="148"/>
      <c r="O9" s="148"/>
      <c r="P9" s="148"/>
      <c r="Q9" s="148"/>
      <c r="R9" s="148"/>
      <c r="S9" s="148"/>
      <c r="T9" s="149"/>
      <c r="U9" s="149"/>
      <c r="V9" s="149"/>
      <c r="W9" s="149"/>
    </row>
    <row r="10" spans="2:27" s="8" customFormat="1" ht="17.399999999999999" customHeight="1" x14ac:dyDescent="0.3">
      <c r="B10" s="46"/>
      <c r="C10" s="51"/>
      <c r="D10" s="51"/>
      <c r="E10" s="51"/>
      <c r="F10" s="51"/>
      <c r="G10" s="55"/>
      <c r="H10" s="148"/>
      <c r="I10" s="148"/>
      <c r="J10" s="148"/>
      <c r="K10" s="148"/>
      <c r="L10" s="148"/>
      <c r="M10" s="148"/>
      <c r="N10" s="148"/>
      <c r="O10" s="148"/>
      <c r="P10" s="148"/>
      <c r="Q10" s="148"/>
      <c r="R10" s="148"/>
      <c r="S10" s="148"/>
      <c r="T10" s="149"/>
      <c r="U10" s="149"/>
      <c r="V10" s="149"/>
      <c r="W10" s="149"/>
    </row>
    <row r="11" spans="2:27" s="8" customFormat="1" ht="17.399999999999999" customHeight="1" x14ac:dyDescent="0.3">
      <c r="B11" s="136" t="s">
        <v>21</v>
      </c>
      <c r="C11" s="146"/>
      <c r="D11" s="146"/>
      <c r="E11" s="135" t="s">
        <v>22</v>
      </c>
      <c r="F11" s="135"/>
      <c r="G11" s="146"/>
      <c r="H11" s="148"/>
      <c r="I11" s="148"/>
      <c r="J11" s="148"/>
      <c r="K11" s="148"/>
      <c r="L11" s="148"/>
      <c r="M11" s="148"/>
      <c r="N11" s="148"/>
      <c r="O11" s="148"/>
      <c r="P11" s="148"/>
      <c r="Q11" s="148"/>
      <c r="R11" s="148"/>
      <c r="S11" s="148"/>
      <c r="T11" s="149"/>
      <c r="U11" s="149"/>
      <c r="V11" s="149"/>
      <c r="W11" s="149"/>
    </row>
    <row r="12" spans="2:27" s="5" customFormat="1" ht="17.399999999999999" customHeight="1" x14ac:dyDescent="0.3">
      <c r="B12" s="136"/>
      <c r="C12" s="146"/>
      <c r="D12" s="146"/>
      <c r="E12" s="135"/>
      <c r="F12" s="135"/>
      <c r="G12" s="146"/>
      <c r="H12" s="148"/>
      <c r="I12" s="148"/>
      <c r="J12" s="148"/>
      <c r="K12" s="148"/>
      <c r="L12" s="148"/>
      <c r="M12" s="148"/>
      <c r="N12" s="148"/>
      <c r="O12" s="148"/>
      <c r="P12" s="148"/>
      <c r="Q12" s="148"/>
      <c r="R12" s="148"/>
      <c r="S12" s="148"/>
      <c r="T12" s="149"/>
      <c r="U12" s="149"/>
      <c r="V12" s="149"/>
      <c r="W12" s="149"/>
      <c r="X12" s="15"/>
      <c r="Y12" s="15"/>
      <c r="Z12" s="15"/>
      <c r="AA12" s="15"/>
    </row>
    <row r="13" spans="2:27" s="5" customFormat="1" ht="18.600000000000001" customHeight="1" thickBot="1" x14ac:dyDescent="0.35">
      <c r="B13" s="56"/>
      <c r="C13" s="75"/>
      <c r="D13" s="75"/>
      <c r="E13" s="75"/>
      <c r="F13" s="75"/>
      <c r="G13" s="58"/>
      <c r="H13" s="58"/>
      <c r="I13" s="58"/>
      <c r="J13" s="75"/>
      <c r="K13" s="75"/>
      <c r="L13" s="71"/>
      <c r="M13" s="71"/>
      <c r="N13" s="118"/>
      <c r="O13" s="14"/>
      <c r="P13" s="14"/>
      <c r="Q13" s="125"/>
      <c r="R13" s="52"/>
      <c r="S13" s="52"/>
      <c r="T13" s="52"/>
      <c r="U13" s="52"/>
      <c r="V13" s="76"/>
      <c r="W13" s="76"/>
      <c r="X13" s="15"/>
      <c r="Y13" s="15"/>
      <c r="Z13" s="15"/>
      <c r="AA13" s="15"/>
    </row>
    <row r="14" spans="2:27" s="5" customFormat="1" ht="36" customHeight="1" x14ac:dyDescent="0.3">
      <c r="B14" s="45" t="s">
        <v>28</v>
      </c>
      <c r="C14" s="45" t="s">
        <v>30</v>
      </c>
      <c r="D14" s="45" t="s">
        <v>44</v>
      </c>
      <c r="E14" s="45" t="s">
        <v>45</v>
      </c>
      <c r="F14" s="45" t="s">
        <v>46</v>
      </c>
      <c r="G14" s="59"/>
      <c r="H14" s="40" t="s">
        <v>26</v>
      </c>
      <c r="I14" s="37" t="s">
        <v>24</v>
      </c>
      <c r="J14" s="20"/>
      <c r="K14" s="35" t="s">
        <v>27</v>
      </c>
      <c r="L14" s="36" t="s">
        <v>25</v>
      </c>
      <c r="M14" s="33" t="s">
        <v>32</v>
      </c>
      <c r="N14" s="118"/>
      <c r="O14" s="14"/>
      <c r="P14" s="14"/>
      <c r="Q14" s="118"/>
      <c r="R14" s="40" t="s">
        <v>26</v>
      </c>
      <c r="S14" s="37" t="s">
        <v>24</v>
      </c>
      <c r="T14" s="20"/>
      <c r="U14" s="35" t="s">
        <v>27</v>
      </c>
      <c r="V14" s="36" t="s">
        <v>25</v>
      </c>
      <c r="W14" s="33" t="s">
        <v>32</v>
      </c>
      <c r="X14" s="15"/>
      <c r="Y14" s="15"/>
      <c r="Z14" s="15"/>
      <c r="AA14" s="15"/>
    </row>
    <row r="15" spans="2:27" s="5" customFormat="1" ht="18.600000000000001" customHeight="1" x14ac:dyDescent="0.3">
      <c r="B15" s="48">
        <f>SUM(F19:F34)</f>
        <v>0</v>
      </c>
      <c r="C15" s="48">
        <f>SUM(P19:P34)</f>
        <v>0</v>
      </c>
      <c r="D15" s="49" t="e">
        <f>(C15-B15)/B15</f>
        <v>#DIV/0!</v>
      </c>
      <c r="E15" s="68" t="e">
        <f>B15/G11</f>
        <v>#DIV/0!</v>
      </c>
      <c r="F15" s="47" t="e">
        <f>C15/G11</f>
        <v>#DIV/0!</v>
      </c>
      <c r="G15" s="69"/>
      <c r="H15" s="41">
        <f>SUMIFS($F$19:$F$34,H19:H34,"x")</f>
        <v>0</v>
      </c>
      <c r="I15" s="42">
        <f>SUMIFS($F$19:$F$34,I19:I34,"x")</f>
        <v>0</v>
      </c>
      <c r="J15" s="22"/>
      <c r="K15" s="30">
        <f>SUMIFS($F$19:$F$34,K19:K34,"x")</f>
        <v>0</v>
      </c>
      <c r="L15" s="31">
        <f>SUMIFS($F$19:$F$34,L19:L34,"x")</f>
        <v>0</v>
      </c>
      <c r="M15" s="34">
        <f>SUMIFS($F$19:$F$34,M19:M34,"x")</f>
        <v>0</v>
      </c>
      <c r="N15" s="118"/>
      <c r="O15" s="14"/>
      <c r="P15" s="14"/>
      <c r="Q15" s="118"/>
      <c r="R15" s="41">
        <f>SUMIFS($P$19:$P$34,R19:R34,"x")</f>
        <v>0</v>
      </c>
      <c r="S15" s="42">
        <f>SUMIFS($P$19:$P$34,S19:S34,"x")</f>
        <v>0</v>
      </c>
      <c r="T15" s="22"/>
      <c r="U15" s="30">
        <f>SUMIFS($P$19:$P$34,U19:U34,"x")</f>
        <v>0</v>
      </c>
      <c r="V15" s="31">
        <f>SUMIFS($P$19:$P$34,V19:V34,"x")</f>
        <v>0</v>
      </c>
      <c r="W15" s="34">
        <f>SUMIFS($P$19:$P$34,W19:W34,"x")</f>
        <v>0</v>
      </c>
      <c r="X15" s="15"/>
      <c r="Y15" s="15"/>
      <c r="Z15" s="15"/>
      <c r="AA15" s="15"/>
    </row>
    <row r="16" spans="2:27" s="5" customFormat="1" ht="18.600000000000001" customHeight="1" thickBot="1" x14ac:dyDescent="0.35">
      <c r="B16" s="39"/>
      <c r="C16" s="39"/>
      <c r="D16" s="39"/>
      <c r="E16" s="39"/>
      <c r="F16" s="39"/>
      <c r="G16" s="69"/>
      <c r="H16" s="43" t="e">
        <f>H15/B15</f>
        <v>#DIV/0!</v>
      </c>
      <c r="I16" s="44" t="e">
        <f>I15/B15</f>
        <v>#DIV/0!</v>
      </c>
      <c r="J16" s="21"/>
      <c r="K16" s="25" t="e">
        <f>K15/B15</f>
        <v>#DIV/0!</v>
      </c>
      <c r="L16" s="32" t="e">
        <f>L15/B15</f>
        <v>#DIV/0!</v>
      </c>
      <c r="M16" s="24" t="e">
        <f>M15/B15</f>
        <v>#DIV/0!</v>
      </c>
      <c r="N16" s="118"/>
      <c r="O16" s="14"/>
      <c r="P16" s="14"/>
      <c r="Q16" s="118"/>
      <c r="R16" s="43" t="e">
        <f>R15/C15</f>
        <v>#DIV/0!</v>
      </c>
      <c r="S16" s="44" t="e">
        <f>S15/C15</f>
        <v>#DIV/0!</v>
      </c>
      <c r="T16" s="21"/>
      <c r="U16" s="25" t="e">
        <f>U15/C15</f>
        <v>#DIV/0!</v>
      </c>
      <c r="V16" s="32" t="e">
        <f>V15/C15</f>
        <v>#DIV/0!</v>
      </c>
      <c r="W16" s="24" t="e">
        <f>W15/C15</f>
        <v>#DIV/0!</v>
      </c>
      <c r="X16" s="15"/>
      <c r="Y16" s="15"/>
      <c r="Z16" s="15"/>
      <c r="AA16" s="15"/>
    </row>
    <row r="17" spans="2:27" s="5" customFormat="1" ht="36.6" customHeight="1" x14ac:dyDescent="0.3">
      <c r="B17" s="60" t="s">
        <v>47</v>
      </c>
      <c r="C17" s="23"/>
      <c r="D17" s="23"/>
      <c r="E17" s="23"/>
      <c r="F17" s="23"/>
      <c r="G17" s="23"/>
      <c r="H17" s="22"/>
      <c r="I17" s="21"/>
      <c r="J17" s="21"/>
      <c r="K17" s="21"/>
      <c r="L17" s="21"/>
      <c r="M17" s="21"/>
      <c r="N17" s="118"/>
      <c r="O17" s="14"/>
      <c r="P17" s="14"/>
      <c r="Q17" s="118"/>
      <c r="R17" s="22"/>
      <c r="S17" s="21"/>
      <c r="T17" s="21"/>
      <c r="U17" s="21"/>
      <c r="V17" s="21"/>
      <c r="W17" s="21"/>
      <c r="X17" s="15"/>
      <c r="Y17" s="15"/>
      <c r="Z17" s="15"/>
      <c r="AA17" s="15"/>
    </row>
    <row r="18" spans="2:27" s="5" customFormat="1" ht="38.4" customHeight="1" thickBot="1" x14ac:dyDescent="0.35">
      <c r="B18" s="61" t="s">
        <v>18</v>
      </c>
      <c r="C18" s="61" t="s">
        <v>19</v>
      </c>
      <c r="D18" s="62" t="s">
        <v>33</v>
      </c>
      <c r="E18" s="62" t="s">
        <v>34</v>
      </c>
      <c r="F18" s="38" t="s">
        <v>36</v>
      </c>
      <c r="G18" s="52"/>
      <c r="H18" s="128" t="s">
        <v>97</v>
      </c>
      <c r="I18" s="129"/>
      <c r="J18" s="130"/>
      <c r="K18" s="130"/>
      <c r="L18" s="130"/>
      <c r="M18" s="131"/>
      <c r="N18" s="118"/>
      <c r="O18" s="62" t="s">
        <v>35</v>
      </c>
      <c r="P18" s="38" t="s">
        <v>37</v>
      </c>
      <c r="Q18" s="118"/>
      <c r="R18" s="128" t="s">
        <v>97</v>
      </c>
      <c r="S18" s="129"/>
      <c r="T18" s="130"/>
      <c r="U18" s="130"/>
      <c r="V18" s="130"/>
      <c r="W18" s="131"/>
      <c r="X18" s="15"/>
      <c r="Y18" s="15"/>
      <c r="Z18" s="15"/>
      <c r="AA18" s="15"/>
    </row>
    <row r="19" spans="2:27" s="5" customFormat="1" ht="16.2" customHeight="1" x14ac:dyDescent="0.3">
      <c r="B19" s="105"/>
      <c r="C19" s="106"/>
      <c r="D19" s="107"/>
      <c r="E19" s="108"/>
      <c r="F19" s="53">
        <f t="shared" ref="F19:F82" si="0">D19*E19</f>
        <v>0</v>
      </c>
      <c r="G19" s="51"/>
      <c r="H19" s="109"/>
      <c r="I19" s="110"/>
      <c r="J19" s="79"/>
      <c r="K19" s="115"/>
      <c r="L19" s="116"/>
      <c r="M19" s="117"/>
      <c r="N19" s="119"/>
      <c r="O19" s="108"/>
      <c r="P19" s="53">
        <f t="shared" ref="P19:P82" si="1">IF(O19="",E19*D19,O19*D19)</f>
        <v>0</v>
      </c>
      <c r="Q19" s="119"/>
      <c r="R19" s="109"/>
      <c r="S19" s="110"/>
      <c r="T19" s="79"/>
      <c r="U19" s="80"/>
      <c r="V19" s="81"/>
      <c r="W19" s="82"/>
      <c r="X19" s="15"/>
      <c r="Y19" s="15"/>
      <c r="Z19" s="15"/>
      <c r="AA19" s="15"/>
    </row>
    <row r="20" spans="2:27" s="5" customFormat="1" ht="16.2" customHeight="1" x14ac:dyDescent="0.3">
      <c r="B20" s="105"/>
      <c r="C20" s="106"/>
      <c r="D20" s="107"/>
      <c r="E20" s="108"/>
      <c r="F20" s="53">
        <f t="shared" si="0"/>
        <v>0</v>
      </c>
      <c r="G20" s="51"/>
      <c r="H20" s="111"/>
      <c r="I20" s="112"/>
      <c r="J20" s="79"/>
      <c r="K20" s="115"/>
      <c r="L20" s="116"/>
      <c r="M20" s="117"/>
      <c r="N20" s="119"/>
      <c r="O20" s="108"/>
      <c r="P20" s="53">
        <f t="shared" si="1"/>
        <v>0</v>
      </c>
      <c r="Q20" s="119"/>
      <c r="R20" s="111"/>
      <c r="S20" s="112"/>
      <c r="T20" s="79"/>
      <c r="U20" s="80"/>
      <c r="V20" s="81"/>
      <c r="W20" s="82"/>
      <c r="X20" s="15"/>
      <c r="Y20" s="15"/>
      <c r="Z20" s="15"/>
      <c r="AA20" s="15"/>
    </row>
    <row r="21" spans="2:27" s="5" customFormat="1" ht="16.2" customHeight="1" x14ac:dyDescent="0.3">
      <c r="B21" s="105"/>
      <c r="C21" s="106"/>
      <c r="D21" s="107"/>
      <c r="E21" s="108"/>
      <c r="F21" s="53">
        <f t="shared" si="0"/>
        <v>0</v>
      </c>
      <c r="G21" s="51"/>
      <c r="H21" s="111"/>
      <c r="I21" s="112"/>
      <c r="J21" s="79"/>
      <c r="K21" s="115"/>
      <c r="L21" s="116"/>
      <c r="M21" s="117"/>
      <c r="N21" s="119"/>
      <c r="O21" s="108"/>
      <c r="P21" s="53">
        <f t="shared" si="1"/>
        <v>0</v>
      </c>
      <c r="Q21" s="119"/>
      <c r="R21" s="111"/>
      <c r="S21" s="112"/>
      <c r="T21" s="79"/>
      <c r="U21" s="80"/>
      <c r="V21" s="81"/>
      <c r="W21" s="82"/>
      <c r="X21" s="15"/>
      <c r="Y21" s="15"/>
      <c r="Z21" s="15"/>
      <c r="AA21" s="15"/>
    </row>
    <row r="22" spans="2:27" s="5" customFormat="1" ht="16.2" customHeight="1" x14ac:dyDescent="0.25">
      <c r="B22" s="105"/>
      <c r="C22" s="106"/>
      <c r="D22" s="107"/>
      <c r="E22" s="108"/>
      <c r="F22" s="53">
        <f t="shared" si="0"/>
        <v>0</v>
      </c>
      <c r="G22" s="52"/>
      <c r="H22" s="111"/>
      <c r="I22" s="112"/>
      <c r="J22" s="79"/>
      <c r="K22" s="115"/>
      <c r="L22" s="116"/>
      <c r="M22" s="117"/>
      <c r="N22" s="118"/>
      <c r="O22" s="108"/>
      <c r="P22" s="53">
        <f t="shared" si="1"/>
        <v>0</v>
      </c>
      <c r="Q22" s="118"/>
      <c r="R22" s="111"/>
      <c r="S22" s="112"/>
      <c r="T22" s="79"/>
      <c r="U22" s="80"/>
      <c r="V22" s="81"/>
      <c r="W22" s="82"/>
      <c r="X22" s="15"/>
      <c r="Y22" s="15"/>
      <c r="Z22" s="15"/>
      <c r="AA22" s="15"/>
    </row>
    <row r="23" spans="2:27" s="8" customFormat="1" ht="16.2" customHeight="1" x14ac:dyDescent="0.3">
      <c r="B23" s="105"/>
      <c r="C23" s="106"/>
      <c r="D23" s="107"/>
      <c r="E23" s="108"/>
      <c r="F23" s="53">
        <f t="shared" si="0"/>
        <v>0</v>
      </c>
      <c r="G23" s="52"/>
      <c r="H23" s="111"/>
      <c r="I23" s="112"/>
      <c r="J23" s="79"/>
      <c r="K23" s="115"/>
      <c r="L23" s="116"/>
      <c r="M23" s="117"/>
      <c r="N23" s="118"/>
      <c r="O23" s="108"/>
      <c r="P23" s="53">
        <f t="shared" si="1"/>
        <v>0</v>
      </c>
      <c r="Q23" s="118"/>
      <c r="R23" s="111"/>
      <c r="S23" s="112"/>
      <c r="T23" s="79"/>
      <c r="U23" s="80"/>
      <c r="V23" s="81"/>
      <c r="W23" s="82"/>
      <c r="X23" s="16"/>
      <c r="Y23" s="16"/>
      <c r="Z23" s="16"/>
      <c r="AA23" s="16"/>
    </row>
    <row r="24" spans="2:27" s="8" customFormat="1" ht="16.2" customHeight="1" x14ac:dyDescent="0.3">
      <c r="B24" s="105"/>
      <c r="C24" s="106"/>
      <c r="D24" s="107"/>
      <c r="E24" s="108"/>
      <c r="F24" s="53">
        <f t="shared" si="0"/>
        <v>0</v>
      </c>
      <c r="G24" s="52"/>
      <c r="H24" s="111"/>
      <c r="I24" s="112"/>
      <c r="J24" s="79"/>
      <c r="K24" s="115"/>
      <c r="L24" s="116"/>
      <c r="M24" s="117"/>
      <c r="N24" s="118"/>
      <c r="O24" s="108"/>
      <c r="P24" s="53">
        <f t="shared" si="1"/>
        <v>0</v>
      </c>
      <c r="Q24" s="118"/>
      <c r="R24" s="111"/>
      <c r="S24" s="112"/>
      <c r="T24" s="79"/>
      <c r="U24" s="80"/>
      <c r="V24" s="81"/>
      <c r="W24" s="82"/>
      <c r="X24" s="17"/>
      <c r="Y24" s="17"/>
      <c r="Z24" s="17"/>
      <c r="AA24" s="18"/>
    </row>
    <row r="25" spans="2:27" s="8" customFormat="1" ht="16.2" customHeight="1" x14ac:dyDescent="0.3">
      <c r="B25" s="105"/>
      <c r="C25" s="106"/>
      <c r="D25" s="107"/>
      <c r="E25" s="108"/>
      <c r="F25" s="53">
        <f t="shared" si="0"/>
        <v>0</v>
      </c>
      <c r="G25" s="52"/>
      <c r="H25" s="111"/>
      <c r="I25" s="112"/>
      <c r="J25" s="79"/>
      <c r="K25" s="115"/>
      <c r="L25" s="116"/>
      <c r="M25" s="117"/>
      <c r="N25" s="118"/>
      <c r="O25" s="108"/>
      <c r="P25" s="53">
        <f t="shared" si="1"/>
        <v>0</v>
      </c>
      <c r="Q25" s="118"/>
      <c r="R25" s="111"/>
      <c r="S25" s="112"/>
      <c r="T25" s="79"/>
      <c r="U25" s="80"/>
      <c r="V25" s="81"/>
      <c r="W25" s="82"/>
      <c r="X25" s="19"/>
      <c r="Y25" s="19"/>
      <c r="Z25" s="19"/>
      <c r="AA25" s="19"/>
    </row>
    <row r="26" spans="2:27" s="8" customFormat="1" ht="16.2" customHeight="1" x14ac:dyDescent="0.3">
      <c r="B26" s="105"/>
      <c r="C26" s="106"/>
      <c r="D26" s="107"/>
      <c r="E26" s="108"/>
      <c r="F26" s="53">
        <f t="shared" si="0"/>
        <v>0</v>
      </c>
      <c r="G26" s="51"/>
      <c r="H26" s="111"/>
      <c r="I26" s="112"/>
      <c r="J26" s="79"/>
      <c r="K26" s="115"/>
      <c r="L26" s="116"/>
      <c r="M26" s="117"/>
      <c r="N26" s="10"/>
      <c r="O26" s="108"/>
      <c r="P26" s="53">
        <f t="shared" si="1"/>
        <v>0</v>
      </c>
      <c r="Q26" s="10"/>
      <c r="R26" s="111"/>
      <c r="S26" s="112"/>
      <c r="T26" s="79"/>
      <c r="U26" s="80"/>
      <c r="V26" s="81"/>
      <c r="W26" s="82"/>
      <c r="X26" s="19"/>
      <c r="Y26" s="19"/>
      <c r="Z26" s="19"/>
      <c r="AA26" s="19"/>
    </row>
    <row r="27" spans="2:27" s="8" customFormat="1" ht="16.2" customHeight="1" x14ac:dyDescent="0.3">
      <c r="B27" s="105"/>
      <c r="C27" s="106"/>
      <c r="D27" s="107"/>
      <c r="E27" s="108"/>
      <c r="F27" s="53">
        <f t="shared" si="0"/>
        <v>0</v>
      </c>
      <c r="G27" s="51"/>
      <c r="H27" s="111"/>
      <c r="I27" s="112"/>
      <c r="J27" s="79"/>
      <c r="K27" s="115"/>
      <c r="L27" s="116"/>
      <c r="M27" s="117"/>
      <c r="N27" s="11"/>
      <c r="O27" s="108"/>
      <c r="P27" s="53">
        <f t="shared" si="1"/>
        <v>0</v>
      </c>
      <c r="Q27" s="11"/>
      <c r="R27" s="111"/>
      <c r="S27" s="112"/>
      <c r="T27" s="79"/>
      <c r="U27" s="80"/>
      <c r="V27" s="81"/>
      <c r="W27" s="82"/>
      <c r="X27" s="19"/>
      <c r="Y27" s="19"/>
      <c r="Z27" s="19"/>
      <c r="AA27" s="19"/>
    </row>
    <row r="28" spans="2:27" s="8" customFormat="1" ht="16.2" customHeight="1" x14ac:dyDescent="0.3">
      <c r="B28" s="105"/>
      <c r="C28" s="106"/>
      <c r="D28" s="107"/>
      <c r="E28" s="108"/>
      <c r="F28" s="53">
        <f t="shared" si="0"/>
        <v>0</v>
      </c>
      <c r="G28" s="51"/>
      <c r="H28" s="111"/>
      <c r="I28" s="112"/>
      <c r="J28" s="79"/>
      <c r="K28" s="115"/>
      <c r="L28" s="116"/>
      <c r="M28" s="117"/>
      <c r="N28" s="119"/>
      <c r="O28" s="108"/>
      <c r="P28" s="53">
        <f t="shared" si="1"/>
        <v>0</v>
      </c>
      <c r="Q28" s="119"/>
      <c r="R28" s="111"/>
      <c r="S28" s="112"/>
      <c r="T28" s="79"/>
      <c r="U28" s="80"/>
      <c r="V28" s="81"/>
      <c r="W28" s="82"/>
      <c r="X28" s="19"/>
      <c r="Y28" s="19"/>
      <c r="Z28" s="19"/>
      <c r="AA28" s="19"/>
    </row>
    <row r="29" spans="2:27" s="8" customFormat="1" ht="16.2" customHeight="1" x14ac:dyDescent="0.3">
      <c r="B29" s="105"/>
      <c r="C29" s="106"/>
      <c r="D29" s="107"/>
      <c r="E29" s="108"/>
      <c r="F29" s="53">
        <f t="shared" si="0"/>
        <v>0</v>
      </c>
      <c r="G29" s="51"/>
      <c r="H29" s="111"/>
      <c r="I29" s="112"/>
      <c r="J29" s="79"/>
      <c r="K29" s="115"/>
      <c r="L29" s="116"/>
      <c r="M29" s="117"/>
      <c r="N29" s="119"/>
      <c r="O29" s="108"/>
      <c r="P29" s="53">
        <f t="shared" si="1"/>
        <v>0</v>
      </c>
      <c r="Q29" s="119"/>
      <c r="R29" s="111"/>
      <c r="S29" s="112"/>
      <c r="T29" s="79"/>
      <c r="U29" s="80"/>
      <c r="V29" s="81"/>
      <c r="W29" s="82"/>
      <c r="X29" s="19"/>
      <c r="Y29" s="19"/>
      <c r="Z29" s="19"/>
      <c r="AA29" s="19"/>
    </row>
    <row r="30" spans="2:27" s="8" customFormat="1" ht="16.2" customHeight="1" x14ac:dyDescent="0.3">
      <c r="B30" s="105"/>
      <c r="C30" s="106"/>
      <c r="D30" s="107"/>
      <c r="E30" s="108"/>
      <c r="F30" s="53">
        <f t="shared" si="0"/>
        <v>0</v>
      </c>
      <c r="G30" s="51"/>
      <c r="H30" s="111"/>
      <c r="I30" s="112"/>
      <c r="J30" s="79"/>
      <c r="K30" s="115"/>
      <c r="L30" s="116"/>
      <c r="M30" s="117"/>
      <c r="N30" s="119"/>
      <c r="O30" s="108"/>
      <c r="P30" s="53">
        <f t="shared" si="1"/>
        <v>0</v>
      </c>
      <c r="Q30" s="119"/>
      <c r="R30" s="111"/>
      <c r="S30" s="112"/>
      <c r="T30" s="79"/>
      <c r="U30" s="80"/>
      <c r="V30" s="81"/>
      <c r="W30" s="82"/>
      <c r="X30" s="19"/>
      <c r="Y30" s="19"/>
      <c r="Z30" s="19"/>
      <c r="AA30" s="19"/>
    </row>
    <row r="31" spans="2:27" s="8" customFormat="1" ht="16.2" customHeight="1" x14ac:dyDescent="0.3">
      <c r="B31" s="105"/>
      <c r="C31" s="106"/>
      <c r="D31" s="107"/>
      <c r="E31" s="108"/>
      <c r="F31" s="53">
        <f t="shared" si="0"/>
        <v>0</v>
      </c>
      <c r="G31" s="51"/>
      <c r="H31" s="111"/>
      <c r="I31" s="112"/>
      <c r="J31" s="79"/>
      <c r="K31" s="115"/>
      <c r="L31" s="116"/>
      <c r="M31" s="117"/>
      <c r="N31" s="119"/>
      <c r="O31" s="108"/>
      <c r="P31" s="53">
        <f t="shared" si="1"/>
        <v>0</v>
      </c>
      <c r="Q31" s="119"/>
      <c r="R31" s="111"/>
      <c r="S31" s="112"/>
      <c r="T31" s="79"/>
      <c r="U31" s="80"/>
      <c r="V31" s="81"/>
      <c r="W31" s="82"/>
      <c r="X31" s="19"/>
      <c r="Y31" s="19"/>
      <c r="Z31" s="19"/>
      <c r="AA31" s="19"/>
    </row>
    <row r="32" spans="2:27" s="8" customFormat="1" ht="16.2" customHeight="1" x14ac:dyDescent="0.3">
      <c r="B32" s="105"/>
      <c r="C32" s="106"/>
      <c r="D32" s="107"/>
      <c r="E32" s="108"/>
      <c r="F32" s="53">
        <f t="shared" si="0"/>
        <v>0</v>
      </c>
      <c r="G32" s="51"/>
      <c r="H32" s="111"/>
      <c r="I32" s="112"/>
      <c r="J32" s="79"/>
      <c r="K32" s="115"/>
      <c r="L32" s="116"/>
      <c r="M32" s="117"/>
      <c r="N32" s="119"/>
      <c r="O32" s="108"/>
      <c r="P32" s="53">
        <f t="shared" si="1"/>
        <v>0</v>
      </c>
      <c r="Q32" s="119"/>
      <c r="R32" s="111"/>
      <c r="S32" s="112"/>
      <c r="T32" s="79"/>
      <c r="U32" s="80"/>
      <c r="V32" s="81"/>
      <c r="W32" s="82"/>
      <c r="X32" s="19"/>
      <c r="Y32" s="19"/>
      <c r="Z32" s="19"/>
      <c r="AA32" s="19"/>
    </row>
    <row r="33" spans="2:27" s="1" customFormat="1" ht="16.2" customHeight="1" x14ac:dyDescent="0.3">
      <c r="B33" s="105"/>
      <c r="C33" s="106"/>
      <c r="D33" s="107"/>
      <c r="E33" s="108"/>
      <c r="F33" s="53">
        <f t="shared" si="0"/>
        <v>0</v>
      </c>
      <c r="G33" s="51"/>
      <c r="H33" s="111"/>
      <c r="I33" s="112"/>
      <c r="J33" s="79"/>
      <c r="K33" s="115"/>
      <c r="L33" s="116"/>
      <c r="M33" s="117"/>
      <c r="N33" s="119"/>
      <c r="O33" s="108"/>
      <c r="P33" s="53">
        <f t="shared" si="1"/>
        <v>0</v>
      </c>
      <c r="Q33" s="119"/>
      <c r="R33" s="111"/>
      <c r="S33" s="112"/>
      <c r="T33" s="79"/>
      <c r="U33" s="80"/>
      <c r="V33" s="81"/>
      <c r="W33" s="82"/>
      <c r="X33" s="19"/>
      <c r="Y33" s="19"/>
      <c r="Z33" s="19"/>
      <c r="AA33" s="19"/>
    </row>
    <row r="34" spans="2:27" s="2" customFormat="1" ht="16.2" customHeight="1" x14ac:dyDescent="0.3">
      <c r="B34" s="105"/>
      <c r="C34" s="106"/>
      <c r="D34" s="107"/>
      <c r="E34" s="108"/>
      <c r="F34" s="53">
        <f t="shared" si="0"/>
        <v>0</v>
      </c>
      <c r="G34" s="54"/>
      <c r="H34" s="111"/>
      <c r="I34" s="112"/>
      <c r="J34" s="79"/>
      <c r="K34" s="115"/>
      <c r="L34" s="116"/>
      <c r="M34" s="117"/>
      <c r="N34" s="119"/>
      <c r="O34" s="108"/>
      <c r="P34" s="53">
        <f t="shared" si="1"/>
        <v>0</v>
      </c>
      <c r="Q34" s="119"/>
      <c r="R34" s="111"/>
      <c r="S34" s="112"/>
      <c r="T34" s="79"/>
      <c r="U34" s="115"/>
      <c r="V34" s="116"/>
      <c r="W34" s="117"/>
      <c r="X34" s="19"/>
      <c r="Y34" s="19"/>
      <c r="Z34" s="19"/>
      <c r="AA34" s="19"/>
    </row>
    <row r="35" spans="2:27" s="2" customFormat="1" ht="16.2" customHeight="1" x14ac:dyDescent="0.3">
      <c r="B35" s="105"/>
      <c r="C35" s="106"/>
      <c r="D35" s="107"/>
      <c r="E35" s="108"/>
      <c r="F35" s="53">
        <f t="shared" si="0"/>
        <v>0</v>
      </c>
      <c r="G35" s="54"/>
      <c r="H35" s="111"/>
      <c r="I35" s="112"/>
      <c r="J35" s="54"/>
      <c r="K35" s="115"/>
      <c r="L35" s="116"/>
      <c r="M35" s="117"/>
      <c r="N35" s="119"/>
      <c r="O35" s="108"/>
      <c r="P35" s="53">
        <f t="shared" si="1"/>
        <v>0</v>
      </c>
      <c r="Q35" s="119"/>
      <c r="R35" s="111"/>
      <c r="S35" s="112"/>
      <c r="T35" s="83"/>
      <c r="U35" s="115"/>
      <c r="V35" s="116"/>
      <c r="W35" s="117"/>
      <c r="X35" s="19"/>
      <c r="Y35" s="19"/>
      <c r="Z35" s="19"/>
      <c r="AA35" s="19"/>
    </row>
    <row r="36" spans="2:27" s="2" customFormat="1" ht="16.2" customHeight="1" x14ac:dyDescent="0.3">
      <c r="B36" s="105"/>
      <c r="C36" s="106"/>
      <c r="D36" s="107"/>
      <c r="E36" s="108"/>
      <c r="F36" s="53">
        <f t="shared" si="0"/>
        <v>0</v>
      </c>
      <c r="G36" s="54"/>
      <c r="H36" s="111"/>
      <c r="I36" s="112"/>
      <c r="J36" s="54"/>
      <c r="K36" s="115"/>
      <c r="L36" s="116"/>
      <c r="M36" s="117"/>
      <c r="N36" s="119"/>
      <c r="O36" s="108"/>
      <c r="P36" s="53">
        <f t="shared" si="1"/>
        <v>0</v>
      </c>
      <c r="Q36" s="119"/>
      <c r="R36" s="111"/>
      <c r="S36" s="112"/>
      <c r="T36" s="73"/>
      <c r="U36" s="115"/>
      <c r="V36" s="116"/>
      <c r="W36" s="117"/>
      <c r="X36" s="19"/>
      <c r="Y36" s="19"/>
      <c r="Z36" s="19"/>
      <c r="AA36" s="19"/>
    </row>
    <row r="37" spans="2:27" s="2" customFormat="1" ht="16.2" customHeight="1" x14ac:dyDescent="0.3">
      <c r="B37" s="105"/>
      <c r="C37" s="106"/>
      <c r="D37" s="107"/>
      <c r="E37" s="108"/>
      <c r="F37" s="53">
        <f t="shared" si="0"/>
        <v>0</v>
      </c>
      <c r="G37" s="50"/>
      <c r="H37" s="111"/>
      <c r="I37" s="112"/>
      <c r="J37" s="50"/>
      <c r="K37" s="115"/>
      <c r="L37" s="116"/>
      <c r="M37" s="117"/>
      <c r="N37" s="120"/>
      <c r="O37" s="108"/>
      <c r="P37" s="53">
        <f t="shared" si="1"/>
        <v>0</v>
      </c>
      <c r="Q37" s="119"/>
      <c r="R37" s="111"/>
      <c r="S37" s="112"/>
      <c r="T37" s="73"/>
      <c r="U37" s="115"/>
      <c r="V37" s="116"/>
      <c r="W37" s="117"/>
      <c r="X37" s="19"/>
      <c r="Y37" s="19"/>
      <c r="Z37" s="19"/>
      <c r="AA37" s="19"/>
    </row>
    <row r="38" spans="2:27" s="2" customFormat="1" ht="16.2" customHeight="1" x14ac:dyDescent="0.3">
      <c r="B38" s="105"/>
      <c r="C38" s="106"/>
      <c r="D38" s="107"/>
      <c r="E38" s="108"/>
      <c r="F38" s="53">
        <f t="shared" si="0"/>
        <v>0</v>
      </c>
      <c r="G38" s="50"/>
      <c r="H38" s="111"/>
      <c r="I38" s="112"/>
      <c r="J38" s="50"/>
      <c r="K38" s="115"/>
      <c r="L38" s="116"/>
      <c r="M38" s="117"/>
      <c r="N38" s="120"/>
      <c r="O38" s="108"/>
      <c r="P38" s="53">
        <f t="shared" si="1"/>
        <v>0</v>
      </c>
      <c r="Q38" s="119"/>
      <c r="R38" s="111"/>
      <c r="S38" s="112"/>
      <c r="T38" s="72"/>
      <c r="U38" s="115"/>
      <c r="V38" s="116"/>
      <c r="W38" s="117"/>
      <c r="X38" s="19"/>
      <c r="Y38" s="19"/>
      <c r="Z38" s="19"/>
      <c r="AA38" s="19"/>
    </row>
    <row r="39" spans="2:27" s="2" customFormat="1" ht="16.2" customHeight="1" x14ac:dyDescent="0.3">
      <c r="B39" s="105"/>
      <c r="C39" s="106"/>
      <c r="D39" s="107"/>
      <c r="E39" s="108"/>
      <c r="F39" s="53">
        <f t="shared" si="0"/>
        <v>0</v>
      </c>
      <c r="G39" s="50"/>
      <c r="H39" s="111"/>
      <c r="I39" s="112"/>
      <c r="J39" s="50"/>
      <c r="K39" s="115"/>
      <c r="L39" s="116"/>
      <c r="M39" s="117"/>
      <c r="N39" s="120"/>
      <c r="O39" s="108"/>
      <c r="P39" s="53">
        <f t="shared" si="1"/>
        <v>0</v>
      </c>
      <c r="Q39" s="119"/>
      <c r="R39" s="111"/>
      <c r="S39" s="112"/>
      <c r="T39" s="72"/>
      <c r="U39" s="115"/>
      <c r="V39" s="116"/>
      <c r="W39" s="117"/>
      <c r="X39" s="19"/>
      <c r="Y39" s="19"/>
      <c r="Z39" s="19"/>
      <c r="AA39" s="19"/>
    </row>
    <row r="40" spans="2:27" s="2" customFormat="1" ht="16.2" customHeight="1" x14ac:dyDescent="0.3">
      <c r="B40" s="105"/>
      <c r="C40" s="106"/>
      <c r="D40" s="107"/>
      <c r="E40" s="108"/>
      <c r="F40" s="53">
        <f t="shared" si="0"/>
        <v>0</v>
      </c>
      <c r="G40" s="50"/>
      <c r="H40" s="111"/>
      <c r="I40" s="112"/>
      <c r="J40" s="50"/>
      <c r="K40" s="115"/>
      <c r="L40" s="116"/>
      <c r="M40" s="117"/>
      <c r="N40" s="120"/>
      <c r="O40" s="108"/>
      <c r="P40" s="53">
        <f t="shared" si="1"/>
        <v>0</v>
      </c>
      <c r="Q40" s="119"/>
      <c r="R40" s="111"/>
      <c r="S40" s="112"/>
      <c r="T40" s="72"/>
      <c r="U40" s="115"/>
      <c r="V40" s="116"/>
      <c r="W40" s="117"/>
      <c r="X40" s="19"/>
      <c r="Y40" s="19"/>
      <c r="Z40" s="19"/>
      <c r="AA40" s="19"/>
    </row>
    <row r="41" spans="2:27" s="8" customFormat="1" ht="16.2" customHeight="1" x14ac:dyDescent="0.3">
      <c r="B41" s="105"/>
      <c r="C41" s="106"/>
      <c r="D41" s="107"/>
      <c r="E41" s="108"/>
      <c r="F41" s="53">
        <f t="shared" si="0"/>
        <v>0</v>
      </c>
      <c r="G41" s="50"/>
      <c r="H41" s="111"/>
      <c r="I41" s="112"/>
      <c r="J41" s="50"/>
      <c r="K41" s="115"/>
      <c r="L41" s="116"/>
      <c r="M41" s="117"/>
      <c r="N41" s="120"/>
      <c r="O41" s="108"/>
      <c r="P41" s="53">
        <f t="shared" si="1"/>
        <v>0</v>
      </c>
      <c r="Q41" s="126"/>
      <c r="R41" s="111"/>
      <c r="S41" s="112"/>
      <c r="T41" s="26"/>
      <c r="U41" s="115"/>
      <c r="V41" s="116"/>
      <c r="W41" s="117"/>
      <c r="X41" s="13"/>
    </row>
    <row r="42" spans="2:27" s="8" customFormat="1" ht="16.2" customHeight="1" x14ac:dyDescent="0.3">
      <c r="B42" s="105"/>
      <c r="C42" s="106"/>
      <c r="D42" s="107"/>
      <c r="E42" s="108"/>
      <c r="F42" s="53">
        <f t="shared" si="0"/>
        <v>0</v>
      </c>
      <c r="G42" s="50"/>
      <c r="H42" s="111"/>
      <c r="I42" s="112"/>
      <c r="J42" s="50"/>
      <c r="K42" s="115"/>
      <c r="L42" s="116"/>
      <c r="M42" s="117"/>
      <c r="N42" s="120"/>
      <c r="O42" s="108"/>
      <c r="P42" s="53">
        <f t="shared" si="1"/>
        <v>0</v>
      </c>
      <c r="Q42" s="126"/>
      <c r="R42" s="111"/>
      <c r="S42" s="112"/>
      <c r="T42" s="26"/>
      <c r="U42" s="115"/>
      <c r="V42" s="116"/>
      <c r="W42" s="117"/>
      <c r="X42" s="13"/>
    </row>
    <row r="43" spans="2:27" s="8" customFormat="1" ht="16.2" customHeight="1" x14ac:dyDescent="0.3">
      <c r="B43" s="105"/>
      <c r="C43" s="106"/>
      <c r="D43" s="107"/>
      <c r="E43" s="108"/>
      <c r="F43" s="53">
        <f t="shared" si="0"/>
        <v>0</v>
      </c>
      <c r="G43" s="50"/>
      <c r="H43" s="111"/>
      <c r="I43" s="112"/>
      <c r="J43" s="50"/>
      <c r="K43" s="115"/>
      <c r="L43" s="116"/>
      <c r="M43" s="117"/>
      <c r="N43" s="120"/>
      <c r="O43" s="108"/>
      <c r="P43" s="53">
        <f t="shared" si="1"/>
        <v>0</v>
      </c>
      <c r="Q43" s="126"/>
      <c r="R43" s="111"/>
      <c r="S43" s="112"/>
      <c r="T43" s="26"/>
      <c r="U43" s="115"/>
      <c r="V43" s="116"/>
      <c r="W43" s="117"/>
      <c r="X43" s="13"/>
      <c r="AA43" s="9" t="s">
        <v>23</v>
      </c>
    </row>
    <row r="44" spans="2:27" s="8" customFormat="1" ht="16.2" customHeight="1" x14ac:dyDescent="0.3">
      <c r="B44" s="105"/>
      <c r="C44" s="106"/>
      <c r="D44" s="107"/>
      <c r="E44" s="108"/>
      <c r="F44" s="53">
        <f t="shared" si="0"/>
        <v>0</v>
      </c>
      <c r="G44" s="50"/>
      <c r="H44" s="111"/>
      <c r="I44" s="112"/>
      <c r="J44" s="50"/>
      <c r="K44" s="115"/>
      <c r="L44" s="116"/>
      <c r="M44" s="117"/>
      <c r="N44" s="120"/>
      <c r="O44" s="108"/>
      <c r="P44" s="53">
        <f t="shared" si="1"/>
        <v>0</v>
      </c>
      <c r="Q44" s="126"/>
      <c r="R44" s="111"/>
      <c r="S44" s="112"/>
      <c r="T44" s="26"/>
      <c r="U44" s="115"/>
      <c r="V44" s="116"/>
      <c r="W44" s="117"/>
      <c r="X44" s="13"/>
      <c r="AA44" s="6" t="s">
        <v>13</v>
      </c>
    </row>
    <row r="45" spans="2:27" s="8" customFormat="1" ht="16.2" customHeight="1" x14ac:dyDescent="0.3">
      <c r="B45" s="105"/>
      <c r="C45" s="106"/>
      <c r="D45" s="107"/>
      <c r="E45" s="108"/>
      <c r="F45" s="53">
        <f t="shared" si="0"/>
        <v>0</v>
      </c>
      <c r="G45" s="50"/>
      <c r="H45" s="111"/>
      <c r="I45" s="112"/>
      <c r="J45" s="50"/>
      <c r="K45" s="115"/>
      <c r="L45" s="116"/>
      <c r="M45" s="117"/>
      <c r="N45" s="120"/>
      <c r="O45" s="108"/>
      <c r="P45" s="53">
        <f t="shared" si="1"/>
        <v>0</v>
      </c>
      <c r="Q45" s="126"/>
      <c r="R45" s="111"/>
      <c r="S45" s="112"/>
      <c r="T45" s="26"/>
      <c r="U45" s="115"/>
      <c r="V45" s="116"/>
      <c r="W45" s="117"/>
      <c r="X45" s="13"/>
      <c r="AA45" s="6" t="s">
        <v>14</v>
      </c>
    </row>
    <row r="46" spans="2:27" s="8" customFormat="1" ht="16.2" customHeight="1" x14ac:dyDescent="0.3">
      <c r="B46" s="105"/>
      <c r="C46" s="106"/>
      <c r="D46" s="107"/>
      <c r="E46" s="108"/>
      <c r="F46" s="53">
        <f t="shared" si="0"/>
        <v>0</v>
      </c>
      <c r="G46" s="50"/>
      <c r="H46" s="111"/>
      <c r="I46" s="112"/>
      <c r="J46" s="50"/>
      <c r="K46" s="115"/>
      <c r="L46" s="116"/>
      <c r="M46" s="117"/>
      <c r="N46" s="120"/>
      <c r="O46" s="108"/>
      <c r="P46" s="53">
        <f t="shared" si="1"/>
        <v>0</v>
      </c>
      <c r="Q46" s="126"/>
      <c r="R46" s="111"/>
      <c r="S46" s="112"/>
      <c r="T46" s="26"/>
      <c r="U46" s="115"/>
      <c r="V46" s="116"/>
      <c r="W46" s="117"/>
      <c r="X46" s="13"/>
      <c r="AA46" s="6" t="s">
        <v>11</v>
      </c>
    </row>
    <row r="47" spans="2:27" s="8" customFormat="1" ht="16.2" customHeight="1" x14ac:dyDescent="0.3">
      <c r="B47" s="105"/>
      <c r="C47" s="106"/>
      <c r="D47" s="107"/>
      <c r="E47" s="108"/>
      <c r="F47" s="53">
        <f t="shared" si="0"/>
        <v>0</v>
      </c>
      <c r="G47" s="50"/>
      <c r="H47" s="111"/>
      <c r="I47" s="112"/>
      <c r="J47" s="50"/>
      <c r="K47" s="115"/>
      <c r="L47" s="116"/>
      <c r="M47" s="117"/>
      <c r="N47" s="120"/>
      <c r="O47" s="108"/>
      <c r="P47" s="53">
        <f t="shared" si="1"/>
        <v>0</v>
      </c>
      <c r="Q47" s="127"/>
      <c r="R47" s="111"/>
      <c r="S47" s="112"/>
      <c r="T47" s="51"/>
      <c r="U47" s="115"/>
      <c r="V47" s="116"/>
      <c r="W47" s="117"/>
      <c r="AA47" s="7" t="s">
        <v>16</v>
      </c>
    </row>
    <row r="48" spans="2:27" s="8" customFormat="1" ht="16.2" customHeight="1" x14ac:dyDescent="0.3">
      <c r="B48" s="105"/>
      <c r="C48" s="106"/>
      <c r="D48" s="107"/>
      <c r="E48" s="108"/>
      <c r="F48" s="53">
        <f t="shared" si="0"/>
        <v>0</v>
      </c>
      <c r="G48" s="50"/>
      <c r="H48" s="111"/>
      <c r="I48" s="112"/>
      <c r="J48" s="50"/>
      <c r="K48" s="115"/>
      <c r="L48" s="116"/>
      <c r="M48" s="117"/>
      <c r="N48" s="120"/>
      <c r="O48" s="108"/>
      <c r="P48" s="53">
        <f t="shared" si="1"/>
        <v>0</v>
      </c>
      <c r="Q48" s="127"/>
      <c r="R48" s="111"/>
      <c r="S48" s="112"/>
      <c r="T48" s="51"/>
      <c r="U48" s="115"/>
      <c r="V48" s="116"/>
      <c r="W48" s="117"/>
      <c r="AA48" s="6" t="s">
        <v>9</v>
      </c>
    </row>
    <row r="49" spans="2:27" s="8" customFormat="1" ht="16.2" customHeight="1" x14ac:dyDescent="0.3">
      <c r="B49" s="105"/>
      <c r="C49" s="106"/>
      <c r="D49" s="107"/>
      <c r="E49" s="108"/>
      <c r="F49" s="53">
        <f t="shared" si="0"/>
        <v>0</v>
      </c>
      <c r="G49" s="50"/>
      <c r="H49" s="111"/>
      <c r="I49" s="112"/>
      <c r="J49" s="50"/>
      <c r="K49" s="115"/>
      <c r="L49" s="116"/>
      <c r="M49" s="117"/>
      <c r="N49" s="120"/>
      <c r="O49" s="108"/>
      <c r="P49" s="53">
        <f t="shared" si="1"/>
        <v>0</v>
      </c>
      <c r="Q49" s="127"/>
      <c r="R49" s="111"/>
      <c r="S49" s="112"/>
      <c r="T49" s="51"/>
      <c r="U49" s="115"/>
      <c r="V49" s="116"/>
      <c r="W49" s="117"/>
      <c r="AA49" s="6" t="s">
        <v>15</v>
      </c>
    </row>
    <row r="50" spans="2:27" s="8" customFormat="1" ht="16.2" customHeight="1" x14ac:dyDescent="0.3">
      <c r="B50" s="105"/>
      <c r="C50" s="106"/>
      <c r="D50" s="107"/>
      <c r="E50" s="108"/>
      <c r="F50" s="53">
        <f t="shared" si="0"/>
        <v>0</v>
      </c>
      <c r="G50" s="50"/>
      <c r="H50" s="111"/>
      <c r="I50" s="112"/>
      <c r="J50" s="50"/>
      <c r="K50" s="115"/>
      <c r="L50" s="116"/>
      <c r="M50" s="117"/>
      <c r="N50" s="120"/>
      <c r="O50" s="108"/>
      <c r="P50" s="53">
        <f t="shared" si="1"/>
        <v>0</v>
      </c>
      <c r="Q50" s="122"/>
      <c r="R50" s="111"/>
      <c r="S50" s="112"/>
      <c r="T50" s="51"/>
      <c r="U50" s="115"/>
      <c r="V50" s="116"/>
      <c r="W50" s="117"/>
      <c r="AA50" s="6" t="s">
        <v>17</v>
      </c>
    </row>
    <row r="51" spans="2:27" s="8" customFormat="1" ht="16.2" customHeight="1" x14ac:dyDescent="0.3">
      <c r="B51" s="105"/>
      <c r="C51" s="106"/>
      <c r="D51" s="107"/>
      <c r="E51" s="108"/>
      <c r="F51" s="53">
        <f t="shared" si="0"/>
        <v>0</v>
      </c>
      <c r="G51" s="29"/>
      <c r="H51" s="111"/>
      <c r="I51" s="112"/>
      <c r="J51" s="29"/>
      <c r="K51" s="115"/>
      <c r="L51" s="116"/>
      <c r="M51" s="117"/>
      <c r="N51" s="121"/>
      <c r="O51" s="108"/>
      <c r="P51" s="53">
        <f t="shared" si="1"/>
        <v>0</v>
      </c>
      <c r="Q51" s="122"/>
      <c r="R51" s="111"/>
      <c r="S51" s="112"/>
      <c r="T51" s="51"/>
      <c r="U51" s="115"/>
      <c r="V51" s="116"/>
      <c r="W51" s="117"/>
      <c r="AA51" s="6" t="s">
        <v>12</v>
      </c>
    </row>
    <row r="52" spans="2:27" s="8" customFormat="1" ht="16.2" customHeight="1" x14ac:dyDescent="0.3">
      <c r="B52" s="105"/>
      <c r="C52" s="106"/>
      <c r="D52" s="107"/>
      <c r="E52" s="108"/>
      <c r="F52" s="53">
        <f t="shared" si="0"/>
        <v>0</v>
      </c>
      <c r="G52" s="29"/>
      <c r="H52" s="111"/>
      <c r="I52" s="112"/>
      <c r="J52" s="29"/>
      <c r="K52" s="115"/>
      <c r="L52" s="116"/>
      <c r="M52" s="117"/>
      <c r="N52" s="121"/>
      <c r="O52" s="108"/>
      <c r="P52" s="53">
        <f t="shared" si="1"/>
        <v>0</v>
      </c>
      <c r="Q52" s="122"/>
      <c r="R52" s="111"/>
      <c r="S52" s="112"/>
      <c r="T52" s="51"/>
      <c r="U52" s="115"/>
      <c r="V52" s="116"/>
      <c r="W52" s="117"/>
      <c r="AA52" s="6" t="s">
        <v>20</v>
      </c>
    </row>
    <row r="53" spans="2:27" s="8" customFormat="1" ht="16.2" customHeight="1" x14ac:dyDescent="0.3">
      <c r="B53" s="105"/>
      <c r="C53" s="106"/>
      <c r="D53" s="107"/>
      <c r="E53" s="108"/>
      <c r="F53" s="53">
        <f t="shared" si="0"/>
        <v>0</v>
      </c>
      <c r="G53" s="29"/>
      <c r="H53" s="111"/>
      <c r="I53" s="112"/>
      <c r="J53" s="29"/>
      <c r="K53" s="115"/>
      <c r="L53" s="116"/>
      <c r="M53" s="117"/>
      <c r="N53" s="121"/>
      <c r="O53" s="108"/>
      <c r="P53" s="53">
        <f t="shared" si="1"/>
        <v>0</v>
      </c>
      <c r="Q53" s="122"/>
      <c r="R53" s="111"/>
      <c r="S53" s="112"/>
      <c r="T53" s="51"/>
      <c r="U53" s="115"/>
      <c r="V53" s="116"/>
      <c r="W53" s="117"/>
    </row>
    <row r="54" spans="2:27" s="8" customFormat="1" ht="16.2" customHeight="1" x14ac:dyDescent="0.3">
      <c r="B54" s="105"/>
      <c r="C54" s="106"/>
      <c r="D54" s="107"/>
      <c r="E54" s="108"/>
      <c r="F54" s="53">
        <f t="shared" si="0"/>
        <v>0</v>
      </c>
      <c r="G54" s="29"/>
      <c r="H54" s="111"/>
      <c r="I54" s="112"/>
      <c r="J54" s="29"/>
      <c r="K54" s="115"/>
      <c r="L54" s="116"/>
      <c r="M54" s="117"/>
      <c r="N54" s="121"/>
      <c r="O54" s="108"/>
      <c r="P54" s="53">
        <f t="shared" si="1"/>
        <v>0</v>
      </c>
      <c r="Q54" s="122"/>
      <c r="R54" s="111"/>
      <c r="S54" s="112"/>
      <c r="T54" s="51"/>
      <c r="U54" s="115"/>
      <c r="V54" s="116"/>
      <c r="W54" s="117"/>
    </row>
    <row r="55" spans="2:27" s="8" customFormat="1" ht="16.2" customHeight="1" x14ac:dyDescent="0.3">
      <c r="B55" s="105"/>
      <c r="C55" s="106"/>
      <c r="D55" s="107"/>
      <c r="E55" s="108"/>
      <c r="F55" s="53">
        <f t="shared" si="0"/>
        <v>0</v>
      </c>
      <c r="G55" s="29"/>
      <c r="H55" s="111"/>
      <c r="I55" s="112"/>
      <c r="J55" s="29"/>
      <c r="K55" s="115"/>
      <c r="L55" s="116"/>
      <c r="M55" s="117"/>
      <c r="N55" s="121"/>
      <c r="O55" s="108"/>
      <c r="P55" s="53">
        <f t="shared" si="1"/>
        <v>0</v>
      </c>
      <c r="Q55" s="122"/>
      <c r="R55" s="111"/>
      <c r="S55" s="112"/>
      <c r="T55" s="51"/>
      <c r="U55" s="115"/>
      <c r="V55" s="116"/>
      <c r="W55" s="117"/>
    </row>
    <row r="56" spans="2:27" s="8" customFormat="1" ht="16.2" customHeight="1" x14ac:dyDescent="0.3">
      <c r="B56" s="105"/>
      <c r="C56" s="106"/>
      <c r="D56" s="107"/>
      <c r="E56" s="108"/>
      <c r="F56" s="53">
        <f t="shared" si="0"/>
        <v>0</v>
      </c>
      <c r="G56" s="29"/>
      <c r="H56" s="111"/>
      <c r="I56" s="112"/>
      <c r="J56" s="29"/>
      <c r="K56" s="115"/>
      <c r="L56" s="116"/>
      <c r="M56" s="117"/>
      <c r="N56" s="121"/>
      <c r="O56" s="108"/>
      <c r="P56" s="53">
        <f t="shared" si="1"/>
        <v>0</v>
      </c>
      <c r="Q56" s="122"/>
      <c r="R56" s="111"/>
      <c r="S56" s="112"/>
      <c r="T56" s="51"/>
      <c r="U56" s="115"/>
      <c r="V56" s="116"/>
      <c r="W56" s="117"/>
    </row>
    <row r="57" spans="2:27" s="8" customFormat="1" ht="16.2" customHeight="1" x14ac:dyDescent="0.3">
      <c r="B57" s="105"/>
      <c r="C57" s="106"/>
      <c r="D57" s="107"/>
      <c r="E57" s="108"/>
      <c r="F57" s="53">
        <f t="shared" si="0"/>
        <v>0</v>
      </c>
      <c r="G57" s="29"/>
      <c r="H57" s="111"/>
      <c r="I57" s="112"/>
      <c r="J57" s="29"/>
      <c r="K57" s="115"/>
      <c r="L57" s="116"/>
      <c r="M57" s="117"/>
      <c r="N57" s="122"/>
      <c r="O57" s="108"/>
      <c r="P57" s="53">
        <f t="shared" si="1"/>
        <v>0</v>
      </c>
      <c r="Q57" s="122"/>
      <c r="R57" s="111"/>
      <c r="S57" s="112"/>
      <c r="T57" s="51"/>
      <c r="U57" s="115"/>
      <c r="V57" s="116"/>
      <c r="W57" s="117"/>
    </row>
    <row r="58" spans="2:27" s="8" customFormat="1" ht="16.2" customHeight="1" x14ac:dyDescent="0.3">
      <c r="B58" s="105"/>
      <c r="C58" s="106"/>
      <c r="D58" s="107"/>
      <c r="E58" s="108"/>
      <c r="F58" s="53">
        <f t="shared" si="0"/>
        <v>0</v>
      </c>
      <c r="G58" s="29"/>
      <c r="H58" s="111"/>
      <c r="I58" s="112"/>
      <c r="J58" s="29"/>
      <c r="K58" s="115"/>
      <c r="L58" s="116"/>
      <c r="M58" s="117"/>
      <c r="N58" s="122"/>
      <c r="O58" s="108"/>
      <c r="P58" s="53">
        <f t="shared" si="1"/>
        <v>0</v>
      </c>
      <c r="Q58" s="122"/>
      <c r="R58" s="111"/>
      <c r="S58" s="112"/>
      <c r="T58" s="51"/>
      <c r="U58" s="115"/>
      <c r="V58" s="116"/>
      <c r="W58" s="117"/>
    </row>
    <row r="59" spans="2:27" s="8" customFormat="1" ht="16.2" customHeight="1" x14ac:dyDescent="0.3">
      <c r="B59" s="105"/>
      <c r="C59" s="106"/>
      <c r="D59" s="107"/>
      <c r="E59" s="108"/>
      <c r="F59" s="53">
        <f t="shared" si="0"/>
        <v>0</v>
      </c>
      <c r="G59" s="29"/>
      <c r="H59" s="111"/>
      <c r="I59" s="112"/>
      <c r="J59" s="29"/>
      <c r="K59" s="115"/>
      <c r="L59" s="116"/>
      <c r="M59" s="117"/>
      <c r="N59" s="122"/>
      <c r="O59" s="108"/>
      <c r="P59" s="53">
        <f t="shared" si="1"/>
        <v>0</v>
      </c>
      <c r="Q59" s="122"/>
      <c r="R59" s="111"/>
      <c r="S59" s="112"/>
      <c r="T59" s="51"/>
      <c r="U59" s="115"/>
      <c r="V59" s="116"/>
      <c r="W59" s="117"/>
    </row>
    <row r="60" spans="2:27" s="8" customFormat="1" ht="16.2" customHeight="1" x14ac:dyDescent="0.3">
      <c r="B60" s="105"/>
      <c r="C60" s="106"/>
      <c r="D60" s="107"/>
      <c r="E60" s="108"/>
      <c r="F60" s="53">
        <f t="shared" si="0"/>
        <v>0</v>
      </c>
      <c r="G60" s="29"/>
      <c r="H60" s="111"/>
      <c r="I60" s="112"/>
      <c r="J60" s="29"/>
      <c r="K60" s="115"/>
      <c r="L60" s="116"/>
      <c r="M60" s="117"/>
      <c r="N60" s="122"/>
      <c r="O60" s="108"/>
      <c r="P60" s="53">
        <f t="shared" si="1"/>
        <v>0</v>
      </c>
      <c r="Q60" s="122"/>
      <c r="R60" s="111"/>
      <c r="S60" s="112"/>
      <c r="T60" s="51"/>
      <c r="U60" s="115"/>
      <c r="V60" s="116"/>
      <c r="W60" s="117"/>
    </row>
    <row r="61" spans="2:27" s="8" customFormat="1" ht="16.2" customHeight="1" x14ac:dyDescent="0.3">
      <c r="B61" s="105"/>
      <c r="C61" s="106"/>
      <c r="D61" s="107"/>
      <c r="E61" s="108"/>
      <c r="F61" s="53">
        <f t="shared" si="0"/>
        <v>0</v>
      </c>
      <c r="G61" s="29"/>
      <c r="H61" s="111"/>
      <c r="I61" s="112"/>
      <c r="J61" s="29"/>
      <c r="K61" s="115"/>
      <c r="L61" s="116"/>
      <c r="M61" s="117"/>
      <c r="N61" s="122"/>
      <c r="O61" s="108"/>
      <c r="P61" s="53">
        <f t="shared" si="1"/>
        <v>0</v>
      </c>
      <c r="Q61" s="122"/>
      <c r="R61" s="111"/>
      <c r="S61" s="112"/>
      <c r="T61" s="51"/>
      <c r="U61" s="115"/>
      <c r="V61" s="116"/>
      <c r="W61" s="117"/>
    </row>
    <row r="62" spans="2:27" s="8" customFormat="1" ht="16.2" customHeight="1" x14ac:dyDescent="0.3">
      <c r="B62" s="105"/>
      <c r="C62" s="106"/>
      <c r="D62" s="107"/>
      <c r="E62" s="108"/>
      <c r="F62" s="53">
        <f t="shared" si="0"/>
        <v>0</v>
      </c>
      <c r="G62" s="29"/>
      <c r="H62" s="111"/>
      <c r="I62" s="112"/>
      <c r="J62" s="29"/>
      <c r="K62" s="115"/>
      <c r="L62" s="116"/>
      <c r="M62" s="117"/>
      <c r="N62" s="122"/>
      <c r="O62" s="108"/>
      <c r="P62" s="53">
        <f t="shared" si="1"/>
        <v>0</v>
      </c>
      <c r="Q62" s="122"/>
      <c r="R62" s="111"/>
      <c r="S62" s="112"/>
      <c r="T62" s="51"/>
      <c r="U62" s="115"/>
      <c r="V62" s="116"/>
      <c r="W62" s="117"/>
    </row>
    <row r="63" spans="2:27" s="8" customFormat="1" ht="16.2" customHeight="1" x14ac:dyDescent="0.3">
      <c r="B63" s="105"/>
      <c r="C63" s="106"/>
      <c r="D63" s="107"/>
      <c r="E63" s="108"/>
      <c r="F63" s="53">
        <f t="shared" si="0"/>
        <v>0</v>
      </c>
      <c r="G63" s="29"/>
      <c r="H63" s="111"/>
      <c r="I63" s="112"/>
      <c r="J63" s="29"/>
      <c r="K63" s="115"/>
      <c r="L63" s="116"/>
      <c r="M63" s="117"/>
      <c r="N63" s="122"/>
      <c r="O63" s="108"/>
      <c r="P63" s="53">
        <f t="shared" si="1"/>
        <v>0</v>
      </c>
      <c r="Q63" s="122"/>
      <c r="R63" s="111"/>
      <c r="S63" s="112"/>
      <c r="T63" s="51"/>
      <c r="U63" s="115"/>
      <c r="V63" s="116"/>
      <c r="W63" s="117"/>
    </row>
    <row r="64" spans="2:27" s="8" customFormat="1" ht="16.2" customHeight="1" x14ac:dyDescent="0.3">
      <c r="B64" s="105"/>
      <c r="C64" s="106"/>
      <c r="D64" s="107"/>
      <c r="E64" s="108"/>
      <c r="F64" s="53">
        <f t="shared" si="0"/>
        <v>0</v>
      </c>
      <c r="G64" s="29"/>
      <c r="H64" s="111"/>
      <c r="I64" s="112"/>
      <c r="J64" s="29"/>
      <c r="K64" s="115"/>
      <c r="L64" s="116"/>
      <c r="M64" s="117"/>
      <c r="N64" s="122"/>
      <c r="O64" s="108"/>
      <c r="P64" s="53">
        <f t="shared" si="1"/>
        <v>0</v>
      </c>
      <c r="Q64" s="122"/>
      <c r="R64" s="111"/>
      <c r="S64" s="112"/>
      <c r="T64" s="51"/>
      <c r="U64" s="115"/>
      <c r="V64" s="116"/>
      <c r="W64" s="117"/>
    </row>
    <row r="65" spans="1:28" s="8" customFormat="1" ht="16.2" customHeight="1" x14ac:dyDescent="0.3">
      <c r="B65" s="105"/>
      <c r="C65" s="106"/>
      <c r="D65" s="107"/>
      <c r="E65" s="108"/>
      <c r="F65" s="53">
        <f t="shared" si="0"/>
        <v>0</v>
      </c>
      <c r="G65" s="29"/>
      <c r="H65" s="111"/>
      <c r="I65" s="112"/>
      <c r="J65" s="29"/>
      <c r="K65" s="115"/>
      <c r="L65" s="116"/>
      <c r="M65" s="117"/>
      <c r="N65" s="122"/>
      <c r="O65" s="108"/>
      <c r="P65" s="53">
        <f t="shared" si="1"/>
        <v>0</v>
      </c>
      <c r="Q65" s="122"/>
      <c r="R65" s="111"/>
      <c r="S65" s="112"/>
      <c r="T65" s="51"/>
      <c r="U65" s="115"/>
      <c r="V65" s="116"/>
      <c r="W65" s="117"/>
    </row>
    <row r="66" spans="1:28" s="8" customFormat="1" ht="16.2" customHeight="1" x14ac:dyDescent="0.3">
      <c r="B66" s="105"/>
      <c r="C66" s="106"/>
      <c r="D66" s="107"/>
      <c r="E66" s="108"/>
      <c r="F66" s="53">
        <f t="shared" si="0"/>
        <v>0</v>
      </c>
      <c r="G66" s="29"/>
      <c r="H66" s="111"/>
      <c r="I66" s="112"/>
      <c r="J66" s="29"/>
      <c r="K66" s="115"/>
      <c r="L66" s="116"/>
      <c r="M66" s="117"/>
      <c r="N66" s="122"/>
      <c r="O66" s="108"/>
      <c r="P66" s="53">
        <f t="shared" si="1"/>
        <v>0</v>
      </c>
      <c r="Q66" s="122"/>
      <c r="R66" s="111"/>
      <c r="S66" s="112"/>
      <c r="T66" s="51"/>
      <c r="U66" s="115"/>
      <c r="V66" s="116"/>
      <c r="W66" s="117"/>
    </row>
    <row r="67" spans="1:28" s="8" customFormat="1" ht="16.2" customHeight="1" x14ac:dyDescent="0.3">
      <c r="B67" s="105"/>
      <c r="C67" s="106"/>
      <c r="D67" s="107"/>
      <c r="E67" s="108"/>
      <c r="F67" s="53">
        <f t="shared" si="0"/>
        <v>0</v>
      </c>
      <c r="G67" s="29"/>
      <c r="H67" s="111"/>
      <c r="I67" s="112"/>
      <c r="J67" s="29"/>
      <c r="K67" s="115"/>
      <c r="L67" s="116"/>
      <c r="M67" s="117"/>
      <c r="N67" s="122"/>
      <c r="O67" s="108"/>
      <c r="P67" s="53">
        <f t="shared" si="1"/>
        <v>0</v>
      </c>
      <c r="Q67" s="122"/>
      <c r="R67" s="111"/>
      <c r="S67" s="112"/>
      <c r="T67" s="51"/>
      <c r="U67" s="115"/>
      <c r="V67" s="116"/>
      <c r="W67" s="117"/>
    </row>
    <row r="68" spans="1:28" s="8" customFormat="1" ht="16.2" customHeight="1" x14ac:dyDescent="0.3">
      <c r="B68" s="105"/>
      <c r="C68" s="106"/>
      <c r="D68" s="107"/>
      <c r="E68" s="108"/>
      <c r="F68" s="53">
        <f t="shared" si="0"/>
        <v>0</v>
      </c>
      <c r="G68" s="29"/>
      <c r="H68" s="111"/>
      <c r="I68" s="112"/>
      <c r="J68" s="29"/>
      <c r="K68" s="115"/>
      <c r="L68" s="116"/>
      <c r="M68" s="117"/>
      <c r="N68" s="122"/>
      <c r="O68" s="108"/>
      <c r="P68" s="53">
        <f t="shared" si="1"/>
        <v>0</v>
      </c>
      <c r="Q68" s="122"/>
      <c r="R68" s="111"/>
      <c r="S68" s="112"/>
      <c r="T68" s="51"/>
      <c r="U68" s="115"/>
      <c r="V68" s="116"/>
      <c r="W68" s="117"/>
    </row>
    <row r="69" spans="1:28" s="8" customFormat="1" ht="16.2" customHeight="1" x14ac:dyDescent="0.3">
      <c r="B69" s="105"/>
      <c r="C69" s="106"/>
      <c r="D69" s="107"/>
      <c r="E69" s="108"/>
      <c r="F69" s="53">
        <f t="shared" si="0"/>
        <v>0</v>
      </c>
      <c r="G69" s="29"/>
      <c r="H69" s="111"/>
      <c r="I69" s="112"/>
      <c r="J69" s="29"/>
      <c r="K69" s="115"/>
      <c r="L69" s="116"/>
      <c r="M69" s="117"/>
      <c r="N69" s="122"/>
      <c r="O69" s="108"/>
      <c r="P69" s="53">
        <f t="shared" si="1"/>
        <v>0</v>
      </c>
      <c r="Q69" s="122"/>
      <c r="R69" s="111"/>
      <c r="S69" s="112"/>
      <c r="T69" s="51"/>
      <c r="U69" s="115"/>
      <c r="V69" s="116"/>
      <c r="W69" s="117"/>
    </row>
    <row r="70" spans="1:28" s="8" customFormat="1" ht="16.2" customHeight="1" x14ac:dyDescent="0.3">
      <c r="B70" s="105"/>
      <c r="C70" s="106"/>
      <c r="D70" s="107"/>
      <c r="E70" s="108"/>
      <c r="F70" s="53">
        <f t="shared" si="0"/>
        <v>0</v>
      </c>
      <c r="G70" s="29"/>
      <c r="H70" s="111"/>
      <c r="I70" s="112"/>
      <c r="J70" s="29"/>
      <c r="K70" s="115"/>
      <c r="L70" s="116"/>
      <c r="M70" s="117"/>
      <c r="N70" s="122"/>
      <c r="O70" s="108"/>
      <c r="P70" s="53">
        <f t="shared" si="1"/>
        <v>0</v>
      </c>
      <c r="Q70" s="122"/>
      <c r="R70" s="111"/>
      <c r="S70" s="112"/>
      <c r="T70" s="51"/>
      <c r="U70" s="115"/>
      <c r="V70" s="116"/>
      <c r="W70" s="117"/>
    </row>
    <row r="71" spans="1:28" s="8" customFormat="1" ht="16.2" customHeight="1" x14ac:dyDescent="0.3">
      <c r="B71" s="105"/>
      <c r="C71" s="106"/>
      <c r="D71" s="107"/>
      <c r="E71" s="108"/>
      <c r="F71" s="53">
        <f t="shared" si="0"/>
        <v>0</v>
      </c>
      <c r="G71" s="29"/>
      <c r="H71" s="111"/>
      <c r="I71" s="112"/>
      <c r="J71" s="29"/>
      <c r="K71" s="115"/>
      <c r="L71" s="116"/>
      <c r="M71" s="117"/>
      <c r="N71" s="122"/>
      <c r="O71" s="108"/>
      <c r="P71" s="53">
        <f t="shared" si="1"/>
        <v>0</v>
      </c>
      <c r="Q71" s="122"/>
      <c r="R71" s="111"/>
      <c r="S71" s="112"/>
      <c r="T71" s="51"/>
      <c r="U71" s="115"/>
      <c r="V71" s="116"/>
      <c r="W71" s="117"/>
    </row>
    <row r="72" spans="1:28" s="8" customFormat="1" ht="16.2" customHeight="1" x14ac:dyDescent="0.3">
      <c r="B72" s="105"/>
      <c r="C72" s="106"/>
      <c r="D72" s="107"/>
      <c r="E72" s="108"/>
      <c r="F72" s="53">
        <f t="shared" si="0"/>
        <v>0</v>
      </c>
      <c r="G72" s="29"/>
      <c r="H72" s="111"/>
      <c r="I72" s="112"/>
      <c r="J72" s="29"/>
      <c r="K72" s="115"/>
      <c r="L72" s="116"/>
      <c r="M72" s="117"/>
      <c r="N72" s="122"/>
      <c r="O72" s="108"/>
      <c r="P72" s="53">
        <f t="shared" si="1"/>
        <v>0</v>
      </c>
      <c r="Q72" s="122"/>
      <c r="R72" s="111"/>
      <c r="S72" s="112"/>
      <c r="T72" s="51"/>
      <c r="U72" s="115"/>
      <c r="V72" s="116"/>
      <c r="W72" s="117"/>
    </row>
    <row r="73" spans="1:28" s="85" customFormat="1" ht="16.2" customHeight="1" x14ac:dyDescent="0.3">
      <c r="A73" s="8"/>
      <c r="B73" s="105"/>
      <c r="C73" s="106"/>
      <c r="D73" s="107"/>
      <c r="E73" s="108"/>
      <c r="F73" s="53">
        <f t="shared" si="0"/>
        <v>0</v>
      </c>
      <c r="G73" s="29"/>
      <c r="H73" s="111"/>
      <c r="I73" s="112"/>
      <c r="J73" s="29"/>
      <c r="K73" s="115"/>
      <c r="L73" s="116"/>
      <c r="M73" s="117"/>
      <c r="N73" s="122"/>
      <c r="O73" s="108"/>
      <c r="P73" s="53">
        <f t="shared" si="1"/>
        <v>0</v>
      </c>
      <c r="Q73" s="122"/>
      <c r="R73" s="111"/>
      <c r="S73" s="112"/>
      <c r="T73" s="51"/>
      <c r="U73" s="115"/>
      <c r="V73" s="116"/>
      <c r="W73" s="117"/>
      <c r="X73" s="8"/>
      <c r="Y73" s="8"/>
      <c r="Z73" s="8"/>
      <c r="AA73" s="8"/>
      <c r="AB73" s="8"/>
    </row>
    <row r="74" spans="1:28" s="85" customFormat="1" ht="16.2" customHeight="1" x14ac:dyDescent="0.3">
      <c r="A74" s="8"/>
      <c r="B74" s="105"/>
      <c r="C74" s="106"/>
      <c r="D74" s="107"/>
      <c r="E74" s="108"/>
      <c r="F74" s="53">
        <f t="shared" si="0"/>
        <v>0</v>
      </c>
      <c r="G74" s="29"/>
      <c r="H74" s="111"/>
      <c r="I74" s="112"/>
      <c r="J74" s="29"/>
      <c r="K74" s="115"/>
      <c r="L74" s="116"/>
      <c r="M74" s="117"/>
      <c r="N74" s="122"/>
      <c r="O74" s="108"/>
      <c r="P74" s="53">
        <f t="shared" si="1"/>
        <v>0</v>
      </c>
      <c r="Q74" s="122"/>
      <c r="R74" s="111"/>
      <c r="S74" s="112"/>
      <c r="T74" s="51"/>
      <c r="U74" s="115"/>
      <c r="V74" s="116"/>
      <c r="W74" s="117"/>
      <c r="X74" s="8"/>
      <c r="Y74" s="8"/>
      <c r="Z74" s="8"/>
      <c r="AA74" s="8"/>
      <c r="AB74" s="8"/>
    </row>
    <row r="75" spans="1:28" s="85" customFormat="1" ht="16.2" customHeight="1" x14ac:dyDescent="0.3">
      <c r="A75" s="8"/>
      <c r="B75" s="105"/>
      <c r="C75" s="106"/>
      <c r="D75" s="107"/>
      <c r="E75" s="108"/>
      <c r="F75" s="53">
        <f t="shared" si="0"/>
        <v>0</v>
      </c>
      <c r="G75" s="29"/>
      <c r="H75" s="111"/>
      <c r="I75" s="112"/>
      <c r="J75" s="29"/>
      <c r="K75" s="115"/>
      <c r="L75" s="116"/>
      <c r="M75" s="117"/>
      <c r="N75" s="122"/>
      <c r="O75" s="108"/>
      <c r="P75" s="53">
        <f t="shared" si="1"/>
        <v>0</v>
      </c>
      <c r="Q75" s="122"/>
      <c r="R75" s="111"/>
      <c r="S75" s="112"/>
      <c r="T75" s="51"/>
      <c r="U75" s="115"/>
      <c r="V75" s="116"/>
      <c r="W75" s="117"/>
      <c r="X75" s="8"/>
      <c r="Y75" s="8"/>
      <c r="Z75" s="8"/>
      <c r="AA75" s="8"/>
      <c r="AB75" s="8"/>
    </row>
    <row r="76" spans="1:28" s="85" customFormat="1" ht="16.2" customHeight="1" x14ac:dyDescent="0.3">
      <c r="A76" s="8"/>
      <c r="B76" s="105"/>
      <c r="C76" s="106"/>
      <c r="D76" s="107"/>
      <c r="E76" s="108"/>
      <c r="F76" s="53">
        <f t="shared" si="0"/>
        <v>0</v>
      </c>
      <c r="G76" s="29"/>
      <c r="H76" s="111"/>
      <c r="I76" s="112"/>
      <c r="J76" s="29"/>
      <c r="K76" s="115"/>
      <c r="L76" s="116"/>
      <c r="M76" s="117"/>
      <c r="N76" s="122"/>
      <c r="O76" s="108"/>
      <c r="P76" s="53">
        <f t="shared" si="1"/>
        <v>0</v>
      </c>
      <c r="Q76" s="122"/>
      <c r="R76" s="111"/>
      <c r="S76" s="112"/>
      <c r="T76" s="51"/>
      <c r="U76" s="115"/>
      <c r="V76" s="116"/>
      <c r="W76" s="117"/>
      <c r="X76" s="8"/>
      <c r="Y76" s="8"/>
      <c r="Z76" s="8"/>
      <c r="AA76" s="8"/>
      <c r="AB76" s="8"/>
    </row>
    <row r="77" spans="1:28" s="85" customFormat="1" ht="16.2" customHeight="1" x14ac:dyDescent="0.3">
      <c r="A77" s="8"/>
      <c r="B77" s="105"/>
      <c r="C77" s="106"/>
      <c r="D77" s="107"/>
      <c r="E77" s="108"/>
      <c r="F77" s="53">
        <f t="shared" si="0"/>
        <v>0</v>
      </c>
      <c r="G77" s="29"/>
      <c r="H77" s="111"/>
      <c r="I77" s="112"/>
      <c r="J77" s="29"/>
      <c r="K77" s="115"/>
      <c r="L77" s="116"/>
      <c r="M77" s="117"/>
      <c r="N77" s="122"/>
      <c r="O77" s="108"/>
      <c r="P77" s="53">
        <f t="shared" si="1"/>
        <v>0</v>
      </c>
      <c r="Q77" s="122"/>
      <c r="R77" s="111"/>
      <c r="S77" s="112"/>
      <c r="T77" s="51"/>
      <c r="U77" s="115"/>
      <c r="V77" s="116"/>
      <c r="W77" s="117"/>
      <c r="X77" s="8"/>
      <c r="Y77" s="8"/>
      <c r="Z77" s="8"/>
      <c r="AA77" s="8"/>
      <c r="AB77" s="8"/>
    </row>
    <row r="78" spans="1:28" s="85" customFormat="1" ht="16.2" customHeight="1" x14ac:dyDescent="0.3">
      <c r="A78" s="8"/>
      <c r="B78" s="105"/>
      <c r="C78" s="106"/>
      <c r="D78" s="107"/>
      <c r="E78" s="108"/>
      <c r="F78" s="53">
        <f t="shared" si="0"/>
        <v>0</v>
      </c>
      <c r="G78" s="29"/>
      <c r="H78" s="111"/>
      <c r="I78" s="112"/>
      <c r="J78" s="29"/>
      <c r="K78" s="115"/>
      <c r="L78" s="116"/>
      <c r="M78" s="117"/>
      <c r="N78" s="122"/>
      <c r="O78" s="108"/>
      <c r="P78" s="53">
        <f t="shared" si="1"/>
        <v>0</v>
      </c>
      <c r="Q78" s="122"/>
      <c r="R78" s="111"/>
      <c r="S78" s="112"/>
      <c r="T78" s="51"/>
      <c r="U78" s="115"/>
      <c r="V78" s="116"/>
      <c r="W78" s="117"/>
      <c r="X78" s="8"/>
      <c r="Y78" s="8"/>
      <c r="Z78" s="8"/>
      <c r="AA78" s="8"/>
      <c r="AB78" s="8"/>
    </row>
    <row r="79" spans="1:28" s="85" customFormat="1" ht="16.2" customHeight="1" x14ac:dyDescent="0.3">
      <c r="A79" s="8"/>
      <c r="B79" s="105"/>
      <c r="C79" s="106"/>
      <c r="D79" s="107"/>
      <c r="E79" s="108"/>
      <c r="F79" s="53">
        <f t="shared" si="0"/>
        <v>0</v>
      </c>
      <c r="G79" s="55"/>
      <c r="H79" s="111"/>
      <c r="I79" s="112"/>
      <c r="J79" s="55"/>
      <c r="K79" s="115"/>
      <c r="L79" s="116"/>
      <c r="M79" s="117"/>
      <c r="N79" s="122"/>
      <c r="O79" s="108"/>
      <c r="P79" s="53">
        <f t="shared" si="1"/>
        <v>0</v>
      </c>
      <c r="Q79" s="122"/>
      <c r="R79" s="111"/>
      <c r="S79" s="112"/>
      <c r="T79" s="51"/>
      <c r="U79" s="115"/>
      <c r="V79" s="116"/>
      <c r="W79" s="117"/>
      <c r="X79" s="8"/>
      <c r="Y79" s="8"/>
      <c r="Z79" s="8"/>
      <c r="AA79" s="8"/>
      <c r="AB79" s="8"/>
    </row>
    <row r="80" spans="1:28" s="85" customFormat="1" ht="16.2" customHeight="1" x14ac:dyDescent="0.3">
      <c r="A80" s="8"/>
      <c r="B80" s="105"/>
      <c r="C80" s="106"/>
      <c r="D80" s="107"/>
      <c r="E80" s="108"/>
      <c r="F80" s="53">
        <f t="shared" si="0"/>
        <v>0</v>
      </c>
      <c r="G80" s="55"/>
      <c r="H80" s="111"/>
      <c r="I80" s="112"/>
      <c r="J80" s="55"/>
      <c r="K80" s="115"/>
      <c r="L80" s="116"/>
      <c r="M80" s="117"/>
      <c r="N80" s="122"/>
      <c r="O80" s="108"/>
      <c r="P80" s="53">
        <f t="shared" si="1"/>
        <v>0</v>
      </c>
      <c r="Q80" s="122"/>
      <c r="R80" s="111"/>
      <c r="S80" s="112"/>
      <c r="T80" s="51"/>
      <c r="U80" s="115"/>
      <c r="V80" s="116"/>
      <c r="W80" s="117"/>
      <c r="X80" s="8"/>
      <c r="Y80" s="8"/>
      <c r="Z80" s="8"/>
      <c r="AA80" s="8"/>
      <c r="AB80" s="8"/>
    </row>
    <row r="81" spans="1:28" s="85" customFormat="1" ht="16.2" customHeight="1" x14ac:dyDescent="0.3">
      <c r="A81" s="8"/>
      <c r="B81" s="105"/>
      <c r="C81" s="106"/>
      <c r="D81" s="107"/>
      <c r="E81" s="108"/>
      <c r="F81" s="53">
        <f t="shared" si="0"/>
        <v>0</v>
      </c>
      <c r="G81" s="55"/>
      <c r="H81" s="111"/>
      <c r="I81" s="112"/>
      <c r="J81" s="55"/>
      <c r="K81" s="115"/>
      <c r="L81" s="116"/>
      <c r="M81" s="117"/>
      <c r="N81" s="122"/>
      <c r="O81" s="108"/>
      <c r="P81" s="53">
        <f t="shared" si="1"/>
        <v>0</v>
      </c>
      <c r="Q81" s="122"/>
      <c r="R81" s="111"/>
      <c r="S81" s="112"/>
      <c r="T81" s="51"/>
      <c r="U81" s="115"/>
      <c r="V81" s="116"/>
      <c r="W81" s="117"/>
      <c r="X81" s="8"/>
      <c r="Y81" s="8"/>
      <c r="Z81" s="8"/>
      <c r="AA81" s="8"/>
      <c r="AB81" s="8"/>
    </row>
    <row r="82" spans="1:28" s="85" customFormat="1" ht="16.2" customHeight="1" x14ac:dyDescent="0.3">
      <c r="A82" s="8"/>
      <c r="B82" s="105"/>
      <c r="C82" s="106"/>
      <c r="D82" s="107"/>
      <c r="E82" s="108"/>
      <c r="F82" s="53">
        <f t="shared" si="0"/>
        <v>0</v>
      </c>
      <c r="G82" s="55"/>
      <c r="H82" s="111"/>
      <c r="I82" s="112"/>
      <c r="J82" s="55"/>
      <c r="K82" s="115"/>
      <c r="L82" s="116"/>
      <c r="M82" s="117"/>
      <c r="N82" s="122"/>
      <c r="O82" s="108"/>
      <c r="P82" s="53">
        <f t="shared" si="1"/>
        <v>0</v>
      </c>
      <c r="Q82" s="122"/>
      <c r="R82" s="111"/>
      <c r="S82" s="112"/>
      <c r="T82" s="51"/>
      <c r="U82" s="115"/>
      <c r="V82" s="116"/>
      <c r="W82" s="117"/>
      <c r="X82" s="8"/>
      <c r="Y82" s="8"/>
      <c r="Z82" s="8"/>
      <c r="AA82" s="8"/>
      <c r="AB82" s="8"/>
    </row>
    <row r="83" spans="1:28" s="85" customFormat="1" ht="16.2" customHeight="1" x14ac:dyDescent="0.3">
      <c r="A83" s="8"/>
      <c r="B83" s="105"/>
      <c r="C83" s="106"/>
      <c r="D83" s="107"/>
      <c r="E83" s="108"/>
      <c r="F83" s="53">
        <f t="shared" ref="F83:F146" si="2">D83*E83</f>
        <v>0</v>
      </c>
      <c r="G83" s="55"/>
      <c r="H83" s="111"/>
      <c r="I83" s="112"/>
      <c r="J83" s="55"/>
      <c r="K83" s="115"/>
      <c r="L83" s="116"/>
      <c r="M83" s="117"/>
      <c r="N83" s="122"/>
      <c r="O83" s="108"/>
      <c r="P83" s="53">
        <f t="shared" ref="P83:P146" si="3">IF(O83="",E83*D83,O83*D83)</f>
        <v>0</v>
      </c>
      <c r="Q83" s="122"/>
      <c r="R83" s="111"/>
      <c r="S83" s="112"/>
      <c r="T83" s="51"/>
      <c r="U83" s="115"/>
      <c r="V83" s="116"/>
      <c r="W83" s="117"/>
      <c r="X83" s="8"/>
      <c r="Y83" s="8"/>
      <c r="Z83" s="8"/>
      <c r="AA83" s="8"/>
      <c r="AB83" s="8"/>
    </row>
    <row r="84" spans="1:28" s="85" customFormat="1" ht="16.2" customHeight="1" x14ac:dyDescent="0.3">
      <c r="A84" s="8"/>
      <c r="B84" s="105"/>
      <c r="C84" s="106"/>
      <c r="D84" s="107"/>
      <c r="E84" s="108"/>
      <c r="F84" s="53">
        <f t="shared" si="2"/>
        <v>0</v>
      </c>
      <c r="G84" s="55"/>
      <c r="H84" s="111"/>
      <c r="I84" s="112"/>
      <c r="J84" s="55"/>
      <c r="K84" s="115"/>
      <c r="L84" s="116"/>
      <c r="M84" s="117"/>
      <c r="N84" s="122"/>
      <c r="O84" s="108"/>
      <c r="P84" s="53">
        <f t="shared" si="3"/>
        <v>0</v>
      </c>
      <c r="Q84" s="122"/>
      <c r="R84" s="111"/>
      <c r="S84" s="112"/>
      <c r="T84" s="51"/>
      <c r="U84" s="115"/>
      <c r="V84" s="116"/>
      <c r="W84" s="117"/>
      <c r="X84" s="8"/>
      <c r="Y84" s="8"/>
      <c r="Z84" s="8"/>
      <c r="AA84" s="8"/>
      <c r="AB84" s="8"/>
    </row>
    <row r="85" spans="1:28" s="85" customFormat="1" ht="16.2" customHeight="1" x14ac:dyDescent="0.3">
      <c r="A85" s="8"/>
      <c r="B85" s="105"/>
      <c r="C85" s="106"/>
      <c r="D85" s="107"/>
      <c r="E85" s="108"/>
      <c r="F85" s="53">
        <f t="shared" si="2"/>
        <v>0</v>
      </c>
      <c r="G85" s="55"/>
      <c r="H85" s="111"/>
      <c r="I85" s="112"/>
      <c r="J85" s="55"/>
      <c r="K85" s="115"/>
      <c r="L85" s="116"/>
      <c r="M85" s="117"/>
      <c r="N85" s="122"/>
      <c r="O85" s="108"/>
      <c r="P85" s="53">
        <f t="shared" si="3"/>
        <v>0</v>
      </c>
      <c r="Q85" s="122"/>
      <c r="R85" s="111"/>
      <c r="S85" s="112"/>
      <c r="T85" s="51"/>
      <c r="U85" s="115"/>
      <c r="V85" s="116"/>
      <c r="W85" s="117"/>
      <c r="X85" s="8"/>
      <c r="Y85" s="8"/>
      <c r="Z85" s="8"/>
      <c r="AA85" s="8"/>
      <c r="AB85" s="8"/>
    </row>
    <row r="86" spans="1:28" s="85" customFormat="1" ht="16.2" customHeight="1" x14ac:dyDescent="0.3">
      <c r="A86" s="8"/>
      <c r="B86" s="105"/>
      <c r="C86" s="106"/>
      <c r="D86" s="107"/>
      <c r="E86" s="108"/>
      <c r="F86" s="53">
        <f t="shared" si="2"/>
        <v>0</v>
      </c>
      <c r="G86" s="55"/>
      <c r="H86" s="111"/>
      <c r="I86" s="112"/>
      <c r="J86" s="55"/>
      <c r="K86" s="115"/>
      <c r="L86" s="116"/>
      <c r="M86" s="117"/>
      <c r="N86" s="122"/>
      <c r="O86" s="108"/>
      <c r="P86" s="53">
        <f t="shared" si="3"/>
        <v>0</v>
      </c>
      <c r="Q86" s="122"/>
      <c r="R86" s="111"/>
      <c r="S86" s="112"/>
      <c r="T86" s="51"/>
      <c r="U86" s="115"/>
      <c r="V86" s="116"/>
      <c r="W86" s="117"/>
      <c r="X86" s="8"/>
      <c r="Y86" s="8"/>
      <c r="Z86" s="8"/>
      <c r="AA86" s="8"/>
      <c r="AB86" s="8"/>
    </row>
    <row r="87" spans="1:28" s="85" customFormat="1" ht="16.2" customHeight="1" x14ac:dyDescent="0.3">
      <c r="A87" s="8"/>
      <c r="B87" s="105"/>
      <c r="C87" s="106"/>
      <c r="D87" s="107"/>
      <c r="E87" s="108"/>
      <c r="F87" s="53">
        <f t="shared" si="2"/>
        <v>0</v>
      </c>
      <c r="G87" s="55"/>
      <c r="H87" s="111"/>
      <c r="I87" s="112"/>
      <c r="J87" s="55"/>
      <c r="K87" s="115"/>
      <c r="L87" s="116"/>
      <c r="M87" s="117"/>
      <c r="N87" s="122"/>
      <c r="O87" s="108"/>
      <c r="P87" s="53">
        <f t="shared" si="3"/>
        <v>0</v>
      </c>
      <c r="Q87" s="122"/>
      <c r="R87" s="111"/>
      <c r="S87" s="112"/>
      <c r="T87" s="51"/>
      <c r="U87" s="115"/>
      <c r="V87" s="116"/>
      <c r="W87" s="117"/>
      <c r="X87" s="8"/>
      <c r="Y87" s="8"/>
      <c r="Z87" s="8"/>
      <c r="AA87" s="8"/>
      <c r="AB87" s="8"/>
    </row>
    <row r="88" spans="1:28" s="85" customFormat="1" ht="16.2" customHeight="1" x14ac:dyDescent="0.3">
      <c r="A88" s="8"/>
      <c r="B88" s="105"/>
      <c r="C88" s="106"/>
      <c r="D88" s="107"/>
      <c r="E88" s="108"/>
      <c r="F88" s="53">
        <f t="shared" si="2"/>
        <v>0</v>
      </c>
      <c r="G88" s="55"/>
      <c r="H88" s="111"/>
      <c r="I88" s="112"/>
      <c r="J88" s="55"/>
      <c r="K88" s="115"/>
      <c r="L88" s="116"/>
      <c r="M88" s="117"/>
      <c r="N88" s="122"/>
      <c r="O88" s="108"/>
      <c r="P88" s="53">
        <f t="shared" si="3"/>
        <v>0</v>
      </c>
      <c r="Q88" s="122"/>
      <c r="R88" s="111"/>
      <c r="S88" s="112"/>
      <c r="T88" s="51"/>
      <c r="U88" s="115"/>
      <c r="V88" s="116"/>
      <c r="W88" s="117"/>
      <c r="X88" s="8"/>
      <c r="Y88" s="8"/>
      <c r="Z88" s="8"/>
      <c r="AA88" s="8"/>
      <c r="AB88" s="8"/>
    </row>
    <row r="89" spans="1:28" s="8" customFormat="1" ht="16.2" customHeight="1" x14ac:dyDescent="0.3">
      <c r="B89" s="105"/>
      <c r="C89" s="106"/>
      <c r="D89" s="107"/>
      <c r="E89" s="108"/>
      <c r="F89" s="53">
        <f t="shared" si="2"/>
        <v>0</v>
      </c>
      <c r="G89" s="55"/>
      <c r="H89" s="111"/>
      <c r="I89" s="112"/>
      <c r="J89" s="55"/>
      <c r="K89" s="115"/>
      <c r="L89" s="116"/>
      <c r="M89" s="117"/>
      <c r="N89" s="122"/>
      <c r="O89" s="108"/>
      <c r="P89" s="53">
        <f t="shared" si="3"/>
        <v>0</v>
      </c>
      <c r="Q89" s="122"/>
      <c r="R89" s="111"/>
      <c r="S89" s="112"/>
      <c r="T89" s="51"/>
      <c r="U89" s="115"/>
      <c r="V89" s="116"/>
      <c r="W89" s="117"/>
    </row>
    <row r="90" spans="1:28" s="8" customFormat="1" ht="16.2" customHeight="1" x14ac:dyDescent="0.3">
      <c r="B90" s="105"/>
      <c r="C90" s="106"/>
      <c r="D90" s="107"/>
      <c r="E90" s="108"/>
      <c r="F90" s="53">
        <f t="shared" si="2"/>
        <v>0</v>
      </c>
      <c r="G90" s="55"/>
      <c r="H90" s="111"/>
      <c r="I90" s="112"/>
      <c r="J90" s="55"/>
      <c r="K90" s="115"/>
      <c r="L90" s="116"/>
      <c r="M90" s="117"/>
      <c r="N90" s="122"/>
      <c r="O90" s="108"/>
      <c r="P90" s="53">
        <f t="shared" si="3"/>
        <v>0</v>
      </c>
      <c r="Q90" s="122"/>
      <c r="R90" s="111"/>
      <c r="S90" s="112"/>
      <c r="T90" s="51"/>
      <c r="U90" s="115"/>
      <c r="V90" s="116"/>
      <c r="W90" s="117"/>
    </row>
    <row r="91" spans="1:28" s="8" customFormat="1" ht="16.2" customHeight="1" x14ac:dyDescent="0.3">
      <c r="B91" s="105"/>
      <c r="C91" s="106"/>
      <c r="D91" s="107"/>
      <c r="E91" s="108"/>
      <c r="F91" s="53">
        <f t="shared" si="2"/>
        <v>0</v>
      </c>
      <c r="G91" s="55"/>
      <c r="H91" s="111"/>
      <c r="I91" s="112"/>
      <c r="J91" s="55"/>
      <c r="K91" s="115"/>
      <c r="L91" s="116"/>
      <c r="M91" s="117"/>
      <c r="N91" s="122"/>
      <c r="O91" s="108"/>
      <c r="P91" s="53">
        <f t="shared" si="3"/>
        <v>0</v>
      </c>
      <c r="Q91" s="122"/>
      <c r="R91" s="111"/>
      <c r="S91" s="112"/>
      <c r="T91" s="51"/>
      <c r="U91" s="115"/>
      <c r="V91" s="116"/>
      <c r="W91" s="117"/>
    </row>
    <row r="92" spans="1:28" s="8" customFormat="1" ht="16.2" customHeight="1" x14ac:dyDescent="0.3">
      <c r="B92" s="105"/>
      <c r="C92" s="106"/>
      <c r="D92" s="107"/>
      <c r="E92" s="108"/>
      <c r="F92" s="53">
        <f t="shared" si="2"/>
        <v>0</v>
      </c>
      <c r="G92" s="55"/>
      <c r="H92" s="111"/>
      <c r="I92" s="112"/>
      <c r="J92" s="55"/>
      <c r="K92" s="115"/>
      <c r="L92" s="116"/>
      <c r="M92" s="117"/>
      <c r="N92" s="122"/>
      <c r="O92" s="108"/>
      <c r="P92" s="53">
        <f t="shared" si="3"/>
        <v>0</v>
      </c>
      <c r="Q92" s="122"/>
      <c r="R92" s="111"/>
      <c r="S92" s="112"/>
      <c r="T92" s="51"/>
      <c r="U92" s="115"/>
      <c r="V92" s="116"/>
      <c r="W92" s="117"/>
    </row>
    <row r="93" spans="1:28" s="8" customFormat="1" ht="16.2" customHeight="1" x14ac:dyDescent="0.3">
      <c r="B93" s="105"/>
      <c r="C93" s="106"/>
      <c r="D93" s="107"/>
      <c r="E93" s="108"/>
      <c r="F93" s="53">
        <f t="shared" si="2"/>
        <v>0</v>
      </c>
      <c r="G93" s="55"/>
      <c r="H93" s="111"/>
      <c r="I93" s="112"/>
      <c r="J93" s="55"/>
      <c r="K93" s="115"/>
      <c r="L93" s="116"/>
      <c r="M93" s="117"/>
      <c r="N93" s="122"/>
      <c r="O93" s="108"/>
      <c r="P93" s="53">
        <f t="shared" si="3"/>
        <v>0</v>
      </c>
      <c r="Q93" s="122"/>
      <c r="R93" s="111"/>
      <c r="S93" s="112"/>
      <c r="T93" s="51"/>
      <c r="U93" s="115"/>
      <c r="V93" s="116"/>
      <c r="W93" s="117"/>
    </row>
    <row r="94" spans="1:28" s="8" customFormat="1" ht="16.2" customHeight="1" x14ac:dyDescent="0.3">
      <c r="B94" s="105"/>
      <c r="C94" s="106"/>
      <c r="D94" s="107"/>
      <c r="E94" s="108"/>
      <c r="F94" s="53">
        <f t="shared" si="2"/>
        <v>0</v>
      </c>
      <c r="G94" s="55"/>
      <c r="H94" s="111"/>
      <c r="I94" s="112"/>
      <c r="J94" s="55"/>
      <c r="K94" s="115"/>
      <c r="L94" s="116"/>
      <c r="M94" s="117"/>
      <c r="N94" s="122"/>
      <c r="O94" s="108"/>
      <c r="P94" s="53">
        <f t="shared" si="3"/>
        <v>0</v>
      </c>
      <c r="Q94" s="122"/>
      <c r="R94" s="111"/>
      <c r="S94" s="112"/>
      <c r="T94" s="51"/>
      <c r="U94" s="115"/>
      <c r="V94" s="116"/>
      <c r="W94" s="117"/>
    </row>
    <row r="95" spans="1:28" s="8" customFormat="1" ht="16.2" customHeight="1" x14ac:dyDescent="0.3">
      <c r="B95" s="105"/>
      <c r="C95" s="106"/>
      <c r="D95" s="107"/>
      <c r="E95" s="108"/>
      <c r="F95" s="53">
        <f t="shared" si="2"/>
        <v>0</v>
      </c>
      <c r="G95" s="55"/>
      <c r="H95" s="111"/>
      <c r="I95" s="112"/>
      <c r="J95" s="55"/>
      <c r="K95" s="115"/>
      <c r="L95" s="116"/>
      <c r="M95" s="117"/>
      <c r="N95" s="122"/>
      <c r="O95" s="108"/>
      <c r="P95" s="53">
        <f t="shared" si="3"/>
        <v>0</v>
      </c>
      <c r="Q95" s="122"/>
      <c r="R95" s="111"/>
      <c r="S95" s="112"/>
      <c r="T95" s="51"/>
      <c r="U95" s="115"/>
      <c r="V95" s="116"/>
      <c r="W95" s="117"/>
    </row>
    <row r="96" spans="1:28" s="8" customFormat="1" ht="16.2" customHeight="1" x14ac:dyDescent="0.3">
      <c r="B96" s="105"/>
      <c r="C96" s="106"/>
      <c r="D96" s="107"/>
      <c r="E96" s="108"/>
      <c r="F96" s="53">
        <f t="shared" si="2"/>
        <v>0</v>
      </c>
      <c r="G96" s="55"/>
      <c r="H96" s="111"/>
      <c r="I96" s="112"/>
      <c r="J96" s="55"/>
      <c r="K96" s="115"/>
      <c r="L96" s="116"/>
      <c r="M96" s="117"/>
      <c r="N96" s="122"/>
      <c r="O96" s="108"/>
      <c r="P96" s="53">
        <f t="shared" si="3"/>
        <v>0</v>
      </c>
      <c r="Q96" s="122"/>
      <c r="R96" s="111"/>
      <c r="S96" s="112"/>
      <c r="T96" s="51"/>
      <c r="U96" s="115"/>
      <c r="V96" s="116"/>
      <c r="W96" s="117"/>
    </row>
    <row r="97" spans="2:23" s="8" customFormat="1" ht="16.2" customHeight="1" x14ac:dyDescent="0.3">
      <c r="B97" s="105"/>
      <c r="C97" s="106"/>
      <c r="D97" s="107"/>
      <c r="E97" s="108"/>
      <c r="F97" s="53">
        <f t="shared" si="2"/>
        <v>0</v>
      </c>
      <c r="G97" s="55"/>
      <c r="H97" s="111"/>
      <c r="I97" s="112"/>
      <c r="J97" s="55"/>
      <c r="K97" s="115"/>
      <c r="L97" s="116"/>
      <c r="M97" s="117"/>
      <c r="N97" s="122"/>
      <c r="O97" s="108"/>
      <c r="P97" s="53">
        <f t="shared" si="3"/>
        <v>0</v>
      </c>
      <c r="Q97" s="122"/>
      <c r="R97" s="111"/>
      <c r="S97" s="112"/>
      <c r="T97" s="51"/>
      <c r="U97" s="115"/>
      <c r="V97" s="116"/>
      <c r="W97" s="117"/>
    </row>
    <row r="98" spans="2:23" s="8" customFormat="1" ht="16.2" customHeight="1" x14ac:dyDescent="0.3">
      <c r="B98" s="105"/>
      <c r="C98" s="106"/>
      <c r="D98" s="107"/>
      <c r="E98" s="108"/>
      <c r="F98" s="53">
        <f t="shared" si="2"/>
        <v>0</v>
      </c>
      <c r="G98" s="55"/>
      <c r="H98" s="111"/>
      <c r="I98" s="112"/>
      <c r="J98" s="55"/>
      <c r="K98" s="115"/>
      <c r="L98" s="116"/>
      <c r="M98" s="117"/>
      <c r="N98" s="122"/>
      <c r="O98" s="108"/>
      <c r="P98" s="53">
        <f t="shared" si="3"/>
        <v>0</v>
      </c>
      <c r="Q98" s="122"/>
      <c r="R98" s="111"/>
      <c r="S98" s="112"/>
      <c r="T98" s="51"/>
      <c r="U98" s="115"/>
      <c r="V98" s="116"/>
      <c r="W98" s="117"/>
    </row>
    <row r="99" spans="2:23" s="8" customFormat="1" ht="16.2" customHeight="1" x14ac:dyDescent="0.3">
      <c r="B99" s="105"/>
      <c r="C99" s="106"/>
      <c r="D99" s="107"/>
      <c r="E99" s="108"/>
      <c r="F99" s="53">
        <f t="shared" si="2"/>
        <v>0</v>
      </c>
      <c r="G99" s="55"/>
      <c r="H99" s="111"/>
      <c r="I99" s="112"/>
      <c r="J99" s="55"/>
      <c r="K99" s="115"/>
      <c r="L99" s="116"/>
      <c r="M99" s="117"/>
      <c r="N99" s="122"/>
      <c r="O99" s="108"/>
      <c r="P99" s="53">
        <f t="shared" si="3"/>
        <v>0</v>
      </c>
      <c r="Q99" s="122"/>
      <c r="R99" s="111"/>
      <c r="S99" s="112"/>
      <c r="T99" s="51"/>
      <c r="U99" s="115"/>
      <c r="V99" s="116"/>
      <c r="W99" s="117"/>
    </row>
    <row r="100" spans="2:23" s="8" customFormat="1" ht="16.2" customHeight="1" x14ac:dyDescent="0.3">
      <c r="B100" s="105"/>
      <c r="C100" s="106"/>
      <c r="D100" s="107"/>
      <c r="E100" s="108"/>
      <c r="F100" s="53">
        <f t="shared" si="2"/>
        <v>0</v>
      </c>
      <c r="G100" s="55"/>
      <c r="H100" s="111"/>
      <c r="I100" s="112"/>
      <c r="J100" s="55"/>
      <c r="K100" s="115"/>
      <c r="L100" s="116"/>
      <c r="M100" s="117"/>
      <c r="N100" s="122"/>
      <c r="O100" s="108"/>
      <c r="P100" s="53">
        <f t="shared" si="3"/>
        <v>0</v>
      </c>
      <c r="Q100" s="122"/>
      <c r="R100" s="111"/>
      <c r="S100" s="112"/>
      <c r="T100" s="51"/>
      <c r="U100" s="115"/>
      <c r="V100" s="116"/>
      <c r="W100" s="117"/>
    </row>
    <row r="101" spans="2:23" s="8" customFormat="1" ht="16.2" customHeight="1" x14ac:dyDescent="0.3">
      <c r="B101" s="105"/>
      <c r="C101" s="106"/>
      <c r="D101" s="107"/>
      <c r="E101" s="108"/>
      <c r="F101" s="53">
        <f t="shared" si="2"/>
        <v>0</v>
      </c>
      <c r="G101" s="55"/>
      <c r="H101" s="111"/>
      <c r="I101" s="112"/>
      <c r="J101" s="55"/>
      <c r="K101" s="115"/>
      <c r="L101" s="116"/>
      <c r="M101" s="117"/>
      <c r="N101" s="122"/>
      <c r="O101" s="108"/>
      <c r="P101" s="53">
        <f t="shared" si="3"/>
        <v>0</v>
      </c>
      <c r="Q101" s="122"/>
      <c r="R101" s="111"/>
      <c r="S101" s="112"/>
      <c r="T101" s="51"/>
      <c r="U101" s="115"/>
      <c r="V101" s="116"/>
      <c r="W101" s="117"/>
    </row>
    <row r="102" spans="2:23" s="8" customFormat="1" ht="16.2" customHeight="1" x14ac:dyDescent="0.3">
      <c r="B102" s="105"/>
      <c r="C102" s="106"/>
      <c r="D102" s="107"/>
      <c r="E102" s="108"/>
      <c r="F102" s="53">
        <f t="shared" si="2"/>
        <v>0</v>
      </c>
      <c r="G102" s="55"/>
      <c r="H102" s="111"/>
      <c r="I102" s="112"/>
      <c r="J102" s="55"/>
      <c r="K102" s="115"/>
      <c r="L102" s="116"/>
      <c r="M102" s="117"/>
      <c r="N102" s="122"/>
      <c r="O102" s="108"/>
      <c r="P102" s="53">
        <f t="shared" si="3"/>
        <v>0</v>
      </c>
      <c r="Q102" s="122"/>
      <c r="R102" s="111"/>
      <c r="S102" s="112"/>
      <c r="T102" s="51"/>
      <c r="U102" s="115"/>
      <c r="V102" s="116"/>
      <c r="W102" s="117"/>
    </row>
    <row r="103" spans="2:23" s="8" customFormat="1" ht="16.2" customHeight="1" x14ac:dyDescent="0.3">
      <c r="B103" s="105"/>
      <c r="C103" s="106"/>
      <c r="D103" s="107"/>
      <c r="E103" s="108"/>
      <c r="F103" s="53">
        <f t="shared" si="2"/>
        <v>0</v>
      </c>
      <c r="G103" s="55"/>
      <c r="H103" s="111"/>
      <c r="I103" s="112"/>
      <c r="J103" s="55"/>
      <c r="K103" s="115"/>
      <c r="L103" s="116"/>
      <c r="M103" s="117"/>
      <c r="N103" s="122"/>
      <c r="O103" s="108"/>
      <c r="P103" s="53">
        <f t="shared" si="3"/>
        <v>0</v>
      </c>
      <c r="Q103" s="122"/>
      <c r="R103" s="111"/>
      <c r="S103" s="112"/>
      <c r="T103" s="51"/>
      <c r="U103" s="115"/>
      <c r="V103" s="116"/>
      <c r="W103" s="117"/>
    </row>
    <row r="104" spans="2:23" s="8" customFormat="1" ht="16.2" customHeight="1" x14ac:dyDescent="0.3">
      <c r="B104" s="105"/>
      <c r="C104" s="106"/>
      <c r="D104" s="107"/>
      <c r="E104" s="108"/>
      <c r="F104" s="53">
        <f t="shared" si="2"/>
        <v>0</v>
      </c>
      <c r="G104" s="55"/>
      <c r="H104" s="111"/>
      <c r="I104" s="112"/>
      <c r="J104" s="55"/>
      <c r="K104" s="115"/>
      <c r="L104" s="116"/>
      <c r="M104" s="117"/>
      <c r="N104" s="122"/>
      <c r="O104" s="108"/>
      <c r="P104" s="53">
        <f t="shared" si="3"/>
        <v>0</v>
      </c>
      <c r="Q104" s="122"/>
      <c r="R104" s="111"/>
      <c r="S104" s="112"/>
      <c r="T104" s="51"/>
      <c r="U104" s="115"/>
      <c r="V104" s="116"/>
      <c r="W104" s="117"/>
    </row>
    <row r="105" spans="2:23" s="8" customFormat="1" ht="16.2" customHeight="1" x14ac:dyDescent="0.3">
      <c r="B105" s="105"/>
      <c r="C105" s="106"/>
      <c r="D105" s="107"/>
      <c r="E105" s="108"/>
      <c r="F105" s="53">
        <f t="shared" si="2"/>
        <v>0</v>
      </c>
      <c r="G105" s="55"/>
      <c r="H105" s="111"/>
      <c r="I105" s="112"/>
      <c r="J105" s="55"/>
      <c r="K105" s="115"/>
      <c r="L105" s="116"/>
      <c r="M105" s="117"/>
      <c r="N105" s="122"/>
      <c r="O105" s="108"/>
      <c r="P105" s="53">
        <f t="shared" si="3"/>
        <v>0</v>
      </c>
      <c r="Q105" s="122"/>
      <c r="R105" s="111"/>
      <c r="S105" s="112"/>
      <c r="T105" s="51"/>
      <c r="U105" s="115"/>
      <c r="V105" s="116"/>
      <c r="W105" s="117"/>
    </row>
    <row r="106" spans="2:23" s="8" customFormat="1" ht="16.2" customHeight="1" x14ac:dyDescent="0.3">
      <c r="B106" s="105"/>
      <c r="C106" s="106"/>
      <c r="D106" s="107"/>
      <c r="E106" s="108"/>
      <c r="F106" s="53">
        <f t="shared" si="2"/>
        <v>0</v>
      </c>
      <c r="G106" s="55"/>
      <c r="H106" s="111"/>
      <c r="I106" s="112"/>
      <c r="J106" s="55"/>
      <c r="K106" s="115"/>
      <c r="L106" s="116"/>
      <c r="M106" s="117"/>
      <c r="N106" s="122"/>
      <c r="O106" s="108"/>
      <c r="P106" s="53">
        <f t="shared" si="3"/>
        <v>0</v>
      </c>
      <c r="Q106" s="122"/>
      <c r="R106" s="111"/>
      <c r="S106" s="112"/>
      <c r="T106" s="51"/>
      <c r="U106" s="115"/>
      <c r="V106" s="116"/>
      <c r="W106" s="117"/>
    </row>
    <row r="107" spans="2:23" s="8" customFormat="1" ht="16.2" customHeight="1" x14ac:dyDescent="0.3">
      <c r="B107" s="105"/>
      <c r="C107" s="106"/>
      <c r="D107" s="107"/>
      <c r="E107" s="108"/>
      <c r="F107" s="53">
        <f t="shared" si="2"/>
        <v>0</v>
      </c>
      <c r="G107" s="55"/>
      <c r="H107" s="111"/>
      <c r="I107" s="112"/>
      <c r="J107" s="55"/>
      <c r="K107" s="115"/>
      <c r="L107" s="116"/>
      <c r="M107" s="117"/>
      <c r="N107" s="122"/>
      <c r="O107" s="108"/>
      <c r="P107" s="53">
        <f t="shared" si="3"/>
        <v>0</v>
      </c>
      <c r="Q107" s="122"/>
      <c r="R107" s="111"/>
      <c r="S107" s="112"/>
      <c r="T107" s="51"/>
      <c r="U107" s="115"/>
      <c r="V107" s="116"/>
      <c r="W107" s="117"/>
    </row>
    <row r="108" spans="2:23" s="8" customFormat="1" ht="16.2" customHeight="1" x14ac:dyDescent="0.3">
      <c r="B108" s="105"/>
      <c r="C108" s="106"/>
      <c r="D108" s="107"/>
      <c r="E108" s="108"/>
      <c r="F108" s="53">
        <f t="shared" si="2"/>
        <v>0</v>
      </c>
      <c r="G108" s="55"/>
      <c r="H108" s="111"/>
      <c r="I108" s="112"/>
      <c r="J108" s="55"/>
      <c r="K108" s="115"/>
      <c r="L108" s="116"/>
      <c r="M108" s="117"/>
      <c r="N108" s="122"/>
      <c r="O108" s="108"/>
      <c r="P108" s="53">
        <f t="shared" si="3"/>
        <v>0</v>
      </c>
      <c r="Q108" s="122"/>
      <c r="R108" s="111"/>
      <c r="S108" s="112"/>
      <c r="T108" s="51"/>
      <c r="U108" s="115"/>
      <c r="V108" s="116"/>
      <c r="W108" s="117"/>
    </row>
    <row r="109" spans="2:23" s="8" customFormat="1" ht="16.2" customHeight="1" x14ac:dyDescent="0.3">
      <c r="B109" s="105"/>
      <c r="C109" s="106"/>
      <c r="D109" s="107"/>
      <c r="E109" s="108"/>
      <c r="F109" s="53">
        <f t="shared" si="2"/>
        <v>0</v>
      </c>
      <c r="G109" s="55"/>
      <c r="H109" s="111"/>
      <c r="I109" s="112"/>
      <c r="J109" s="55"/>
      <c r="K109" s="115"/>
      <c r="L109" s="116"/>
      <c r="M109" s="117"/>
      <c r="N109" s="122"/>
      <c r="O109" s="108"/>
      <c r="P109" s="53">
        <f t="shared" si="3"/>
        <v>0</v>
      </c>
      <c r="Q109" s="122"/>
      <c r="R109" s="111"/>
      <c r="S109" s="112"/>
      <c r="T109" s="51"/>
      <c r="U109" s="115"/>
      <c r="V109" s="116"/>
      <c r="W109" s="117"/>
    </row>
    <row r="110" spans="2:23" s="8" customFormat="1" ht="16.2" customHeight="1" x14ac:dyDescent="0.3">
      <c r="B110" s="105"/>
      <c r="C110" s="106"/>
      <c r="D110" s="107"/>
      <c r="E110" s="108"/>
      <c r="F110" s="53">
        <f t="shared" si="2"/>
        <v>0</v>
      </c>
      <c r="G110" s="55"/>
      <c r="H110" s="111"/>
      <c r="I110" s="112"/>
      <c r="J110" s="55"/>
      <c r="K110" s="115"/>
      <c r="L110" s="116"/>
      <c r="M110" s="117"/>
      <c r="N110" s="122"/>
      <c r="O110" s="108"/>
      <c r="P110" s="53">
        <f t="shared" si="3"/>
        <v>0</v>
      </c>
      <c r="Q110" s="122"/>
      <c r="R110" s="111"/>
      <c r="S110" s="112"/>
      <c r="T110" s="51"/>
      <c r="U110" s="115"/>
      <c r="V110" s="116"/>
      <c r="W110" s="117"/>
    </row>
    <row r="111" spans="2:23" s="8" customFormat="1" ht="16.2" customHeight="1" x14ac:dyDescent="0.3">
      <c r="B111" s="105"/>
      <c r="C111" s="106"/>
      <c r="D111" s="107"/>
      <c r="E111" s="108"/>
      <c r="F111" s="53">
        <f t="shared" si="2"/>
        <v>0</v>
      </c>
      <c r="G111" s="55"/>
      <c r="H111" s="111"/>
      <c r="I111" s="112"/>
      <c r="J111" s="55"/>
      <c r="K111" s="115"/>
      <c r="L111" s="116"/>
      <c r="M111" s="117"/>
      <c r="N111" s="122"/>
      <c r="O111" s="108"/>
      <c r="P111" s="53">
        <f t="shared" si="3"/>
        <v>0</v>
      </c>
      <c r="Q111" s="122"/>
      <c r="R111" s="111"/>
      <c r="S111" s="112"/>
      <c r="T111" s="51"/>
      <c r="U111" s="115"/>
      <c r="V111" s="116"/>
      <c r="W111" s="117"/>
    </row>
    <row r="112" spans="2:23" s="8" customFormat="1" ht="16.2" customHeight="1" x14ac:dyDescent="0.3">
      <c r="B112" s="105"/>
      <c r="C112" s="106"/>
      <c r="D112" s="107"/>
      <c r="E112" s="108"/>
      <c r="F112" s="53">
        <f t="shared" si="2"/>
        <v>0</v>
      </c>
      <c r="G112" s="55"/>
      <c r="H112" s="111"/>
      <c r="I112" s="112"/>
      <c r="J112" s="55"/>
      <c r="K112" s="115"/>
      <c r="L112" s="116"/>
      <c r="M112" s="117"/>
      <c r="N112" s="122"/>
      <c r="O112" s="108"/>
      <c r="P112" s="53">
        <f t="shared" si="3"/>
        <v>0</v>
      </c>
      <c r="Q112" s="122"/>
      <c r="R112" s="111"/>
      <c r="S112" s="112"/>
      <c r="T112" s="51"/>
      <c r="U112" s="115"/>
      <c r="V112" s="116"/>
      <c r="W112" s="117"/>
    </row>
    <row r="113" spans="2:23" s="8" customFormat="1" ht="16.2" customHeight="1" x14ac:dyDescent="0.3">
      <c r="B113" s="105"/>
      <c r="C113" s="106"/>
      <c r="D113" s="107"/>
      <c r="E113" s="108"/>
      <c r="F113" s="53">
        <f t="shared" si="2"/>
        <v>0</v>
      </c>
      <c r="G113" s="55"/>
      <c r="H113" s="111"/>
      <c r="I113" s="112"/>
      <c r="J113" s="55"/>
      <c r="K113" s="115"/>
      <c r="L113" s="116"/>
      <c r="M113" s="117"/>
      <c r="N113" s="122"/>
      <c r="O113" s="108"/>
      <c r="P113" s="53">
        <f t="shared" si="3"/>
        <v>0</v>
      </c>
      <c r="Q113" s="122"/>
      <c r="R113" s="111"/>
      <c r="S113" s="112"/>
      <c r="T113" s="51"/>
      <c r="U113" s="115"/>
      <c r="V113" s="116"/>
      <c r="W113" s="117"/>
    </row>
    <row r="114" spans="2:23" s="8" customFormat="1" ht="16.2" customHeight="1" x14ac:dyDescent="0.3">
      <c r="B114" s="105"/>
      <c r="C114" s="106"/>
      <c r="D114" s="107"/>
      <c r="E114" s="108"/>
      <c r="F114" s="53">
        <f t="shared" si="2"/>
        <v>0</v>
      </c>
      <c r="G114" s="55"/>
      <c r="H114" s="111"/>
      <c r="I114" s="112"/>
      <c r="J114" s="55"/>
      <c r="K114" s="115"/>
      <c r="L114" s="116"/>
      <c r="M114" s="117"/>
      <c r="N114" s="122"/>
      <c r="O114" s="108"/>
      <c r="P114" s="53">
        <f t="shared" si="3"/>
        <v>0</v>
      </c>
      <c r="Q114" s="122"/>
      <c r="R114" s="111"/>
      <c r="S114" s="112"/>
      <c r="T114" s="51"/>
      <c r="U114" s="115"/>
      <c r="V114" s="116"/>
      <c r="W114" s="117"/>
    </row>
    <row r="115" spans="2:23" s="8" customFormat="1" ht="16.2" customHeight="1" x14ac:dyDescent="0.3">
      <c r="B115" s="105"/>
      <c r="C115" s="106"/>
      <c r="D115" s="107"/>
      <c r="E115" s="108"/>
      <c r="F115" s="53">
        <f t="shared" si="2"/>
        <v>0</v>
      </c>
      <c r="G115" s="55"/>
      <c r="H115" s="111"/>
      <c r="I115" s="112"/>
      <c r="J115" s="55"/>
      <c r="K115" s="115"/>
      <c r="L115" s="116"/>
      <c r="M115" s="117"/>
      <c r="N115" s="122"/>
      <c r="O115" s="108"/>
      <c r="P115" s="53">
        <f t="shared" si="3"/>
        <v>0</v>
      </c>
      <c r="Q115" s="122"/>
      <c r="R115" s="111"/>
      <c r="S115" s="112"/>
      <c r="T115" s="51"/>
      <c r="U115" s="115"/>
      <c r="V115" s="116"/>
      <c r="W115" s="117"/>
    </row>
    <row r="116" spans="2:23" s="8" customFormat="1" ht="16.2" customHeight="1" x14ac:dyDescent="0.3">
      <c r="B116" s="105"/>
      <c r="C116" s="106"/>
      <c r="D116" s="107"/>
      <c r="E116" s="108"/>
      <c r="F116" s="53">
        <f t="shared" si="2"/>
        <v>0</v>
      </c>
      <c r="G116" s="55"/>
      <c r="H116" s="111"/>
      <c r="I116" s="112"/>
      <c r="J116" s="55"/>
      <c r="K116" s="115"/>
      <c r="L116" s="116"/>
      <c r="M116" s="117"/>
      <c r="N116" s="122"/>
      <c r="O116" s="108"/>
      <c r="P116" s="53">
        <f t="shared" si="3"/>
        <v>0</v>
      </c>
      <c r="Q116" s="122"/>
      <c r="R116" s="111"/>
      <c r="S116" s="112"/>
      <c r="T116" s="51"/>
      <c r="U116" s="115"/>
      <c r="V116" s="116"/>
      <c r="W116" s="117"/>
    </row>
    <row r="117" spans="2:23" s="8" customFormat="1" ht="16.2" customHeight="1" x14ac:dyDescent="0.3">
      <c r="B117" s="105"/>
      <c r="C117" s="106"/>
      <c r="D117" s="107"/>
      <c r="E117" s="108"/>
      <c r="F117" s="53">
        <f t="shared" si="2"/>
        <v>0</v>
      </c>
      <c r="G117" s="55"/>
      <c r="H117" s="111"/>
      <c r="I117" s="112"/>
      <c r="J117" s="55"/>
      <c r="K117" s="115"/>
      <c r="L117" s="116"/>
      <c r="M117" s="117"/>
      <c r="N117" s="122"/>
      <c r="O117" s="108"/>
      <c r="P117" s="53">
        <f t="shared" si="3"/>
        <v>0</v>
      </c>
      <c r="Q117" s="122"/>
      <c r="R117" s="111"/>
      <c r="S117" s="112"/>
      <c r="T117" s="51"/>
      <c r="U117" s="115"/>
      <c r="V117" s="116"/>
      <c r="W117" s="117"/>
    </row>
    <row r="118" spans="2:23" s="8" customFormat="1" ht="16.2" customHeight="1" x14ac:dyDescent="0.3">
      <c r="B118" s="105"/>
      <c r="C118" s="106"/>
      <c r="D118" s="107"/>
      <c r="E118" s="108"/>
      <c r="F118" s="53">
        <f t="shared" si="2"/>
        <v>0</v>
      </c>
      <c r="G118" s="55"/>
      <c r="H118" s="111"/>
      <c r="I118" s="112"/>
      <c r="J118" s="55"/>
      <c r="K118" s="115"/>
      <c r="L118" s="116"/>
      <c r="M118" s="117"/>
      <c r="N118" s="122"/>
      <c r="O118" s="108"/>
      <c r="P118" s="53">
        <f t="shared" si="3"/>
        <v>0</v>
      </c>
      <c r="Q118" s="122"/>
      <c r="R118" s="111"/>
      <c r="S118" s="112"/>
      <c r="T118" s="51"/>
      <c r="U118" s="115"/>
      <c r="V118" s="116"/>
      <c r="W118" s="117"/>
    </row>
    <row r="119" spans="2:23" s="8" customFormat="1" ht="16.2" customHeight="1" x14ac:dyDescent="0.3">
      <c r="B119" s="105"/>
      <c r="C119" s="106"/>
      <c r="D119" s="107"/>
      <c r="E119" s="108"/>
      <c r="F119" s="53">
        <f t="shared" si="2"/>
        <v>0</v>
      </c>
      <c r="G119" s="55"/>
      <c r="H119" s="111"/>
      <c r="I119" s="112"/>
      <c r="J119" s="55"/>
      <c r="K119" s="115"/>
      <c r="L119" s="116"/>
      <c r="M119" s="117"/>
      <c r="N119" s="122"/>
      <c r="O119" s="108"/>
      <c r="P119" s="53">
        <f t="shared" si="3"/>
        <v>0</v>
      </c>
      <c r="Q119" s="122"/>
      <c r="R119" s="111"/>
      <c r="S119" s="112"/>
      <c r="T119" s="51"/>
      <c r="U119" s="115"/>
      <c r="V119" s="116"/>
      <c r="W119" s="117"/>
    </row>
    <row r="120" spans="2:23" s="8" customFormat="1" ht="16.2" customHeight="1" x14ac:dyDescent="0.3">
      <c r="B120" s="105"/>
      <c r="C120" s="106"/>
      <c r="D120" s="107"/>
      <c r="E120" s="108"/>
      <c r="F120" s="53">
        <f t="shared" si="2"/>
        <v>0</v>
      </c>
      <c r="G120" s="55"/>
      <c r="H120" s="111"/>
      <c r="I120" s="112"/>
      <c r="J120" s="55"/>
      <c r="K120" s="115"/>
      <c r="L120" s="116"/>
      <c r="M120" s="117"/>
      <c r="N120" s="122"/>
      <c r="O120" s="108"/>
      <c r="P120" s="53">
        <f t="shared" si="3"/>
        <v>0</v>
      </c>
      <c r="Q120" s="122"/>
      <c r="R120" s="111"/>
      <c r="S120" s="112"/>
      <c r="T120" s="51"/>
      <c r="U120" s="115"/>
      <c r="V120" s="116"/>
      <c r="W120" s="117"/>
    </row>
    <row r="121" spans="2:23" s="8" customFormat="1" ht="16.2" customHeight="1" x14ac:dyDescent="0.3">
      <c r="B121" s="105"/>
      <c r="C121" s="106"/>
      <c r="D121" s="107"/>
      <c r="E121" s="108"/>
      <c r="F121" s="53">
        <f t="shared" si="2"/>
        <v>0</v>
      </c>
      <c r="G121" s="55"/>
      <c r="H121" s="111"/>
      <c r="I121" s="112"/>
      <c r="J121" s="55"/>
      <c r="K121" s="115"/>
      <c r="L121" s="116"/>
      <c r="M121" s="117"/>
      <c r="N121" s="122"/>
      <c r="O121" s="108"/>
      <c r="P121" s="53">
        <f t="shared" si="3"/>
        <v>0</v>
      </c>
      <c r="Q121" s="122"/>
      <c r="R121" s="111"/>
      <c r="S121" s="112"/>
      <c r="T121" s="51"/>
      <c r="U121" s="115"/>
      <c r="V121" s="116"/>
      <c r="W121" s="117"/>
    </row>
    <row r="122" spans="2:23" s="8" customFormat="1" ht="16.2" customHeight="1" x14ac:dyDescent="0.3">
      <c r="B122" s="105"/>
      <c r="C122" s="106"/>
      <c r="D122" s="107"/>
      <c r="E122" s="108"/>
      <c r="F122" s="53">
        <f t="shared" si="2"/>
        <v>0</v>
      </c>
      <c r="G122" s="55"/>
      <c r="H122" s="111"/>
      <c r="I122" s="112"/>
      <c r="J122" s="55"/>
      <c r="K122" s="115"/>
      <c r="L122" s="116"/>
      <c r="M122" s="117"/>
      <c r="N122" s="122"/>
      <c r="O122" s="108"/>
      <c r="P122" s="53">
        <f t="shared" si="3"/>
        <v>0</v>
      </c>
      <c r="Q122" s="122"/>
      <c r="R122" s="111"/>
      <c r="S122" s="112"/>
      <c r="T122" s="51"/>
      <c r="U122" s="115"/>
      <c r="V122" s="116"/>
      <c r="W122" s="117"/>
    </row>
    <row r="123" spans="2:23" s="8" customFormat="1" ht="16.2" customHeight="1" x14ac:dyDescent="0.3">
      <c r="B123" s="105"/>
      <c r="C123" s="106"/>
      <c r="D123" s="107"/>
      <c r="E123" s="108"/>
      <c r="F123" s="53">
        <f t="shared" si="2"/>
        <v>0</v>
      </c>
      <c r="G123" s="55"/>
      <c r="H123" s="111"/>
      <c r="I123" s="112"/>
      <c r="J123" s="55"/>
      <c r="K123" s="115"/>
      <c r="L123" s="116"/>
      <c r="M123" s="117"/>
      <c r="N123" s="122"/>
      <c r="O123" s="108"/>
      <c r="P123" s="53">
        <f t="shared" si="3"/>
        <v>0</v>
      </c>
      <c r="Q123" s="122"/>
      <c r="R123" s="111"/>
      <c r="S123" s="112"/>
      <c r="T123" s="51"/>
      <c r="U123" s="115"/>
      <c r="V123" s="116"/>
      <c r="W123" s="117"/>
    </row>
    <row r="124" spans="2:23" s="8" customFormat="1" ht="16.2" customHeight="1" x14ac:dyDescent="0.3">
      <c r="B124" s="105"/>
      <c r="C124" s="106"/>
      <c r="D124" s="107"/>
      <c r="E124" s="108"/>
      <c r="F124" s="53">
        <f t="shared" si="2"/>
        <v>0</v>
      </c>
      <c r="G124" s="55"/>
      <c r="H124" s="111"/>
      <c r="I124" s="112"/>
      <c r="J124" s="55"/>
      <c r="K124" s="115"/>
      <c r="L124" s="116"/>
      <c r="M124" s="117"/>
      <c r="N124" s="122"/>
      <c r="O124" s="108"/>
      <c r="P124" s="53">
        <f t="shared" si="3"/>
        <v>0</v>
      </c>
      <c r="Q124" s="122"/>
      <c r="R124" s="111"/>
      <c r="S124" s="112"/>
      <c r="T124" s="51"/>
      <c r="U124" s="115"/>
      <c r="V124" s="116"/>
      <c r="W124" s="117"/>
    </row>
    <row r="125" spans="2:23" s="8" customFormat="1" ht="16.2" customHeight="1" x14ac:dyDescent="0.3">
      <c r="B125" s="105"/>
      <c r="C125" s="106"/>
      <c r="D125" s="107"/>
      <c r="E125" s="108"/>
      <c r="F125" s="53">
        <f t="shared" si="2"/>
        <v>0</v>
      </c>
      <c r="G125" s="55"/>
      <c r="H125" s="111"/>
      <c r="I125" s="112"/>
      <c r="J125" s="55"/>
      <c r="K125" s="115"/>
      <c r="L125" s="116"/>
      <c r="M125" s="117"/>
      <c r="N125" s="122"/>
      <c r="O125" s="108"/>
      <c r="P125" s="53">
        <f t="shared" si="3"/>
        <v>0</v>
      </c>
      <c r="Q125" s="122"/>
      <c r="R125" s="111"/>
      <c r="S125" s="112"/>
      <c r="T125" s="51"/>
      <c r="U125" s="115"/>
      <c r="V125" s="116"/>
      <c r="W125" s="117"/>
    </row>
    <row r="126" spans="2:23" s="8" customFormat="1" ht="16.2" customHeight="1" x14ac:dyDescent="0.3">
      <c r="B126" s="105"/>
      <c r="C126" s="106"/>
      <c r="D126" s="107"/>
      <c r="E126" s="108"/>
      <c r="F126" s="53">
        <f t="shared" si="2"/>
        <v>0</v>
      </c>
      <c r="G126" s="55"/>
      <c r="H126" s="111"/>
      <c r="I126" s="112"/>
      <c r="J126" s="55"/>
      <c r="K126" s="115"/>
      <c r="L126" s="116"/>
      <c r="M126" s="117"/>
      <c r="N126" s="122"/>
      <c r="O126" s="108"/>
      <c r="P126" s="53">
        <f t="shared" si="3"/>
        <v>0</v>
      </c>
      <c r="Q126" s="122"/>
      <c r="R126" s="111"/>
      <c r="S126" s="112"/>
      <c r="T126" s="51"/>
      <c r="U126" s="115"/>
      <c r="V126" s="116"/>
      <c r="W126" s="117"/>
    </row>
    <row r="127" spans="2:23" s="8" customFormat="1" ht="16.2" customHeight="1" x14ac:dyDescent="0.3">
      <c r="B127" s="105"/>
      <c r="C127" s="106"/>
      <c r="D127" s="107"/>
      <c r="E127" s="108"/>
      <c r="F127" s="53">
        <f t="shared" si="2"/>
        <v>0</v>
      </c>
      <c r="G127" s="55"/>
      <c r="H127" s="111"/>
      <c r="I127" s="112"/>
      <c r="J127" s="55"/>
      <c r="K127" s="115"/>
      <c r="L127" s="116"/>
      <c r="M127" s="117"/>
      <c r="N127" s="122"/>
      <c r="O127" s="108"/>
      <c r="P127" s="53">
        <f t="shared" si="3"/>
        <v>0</v>
      </c>
      <c r="Q127" s="122"/>
      <c r="R127" s="111"/>
      <c r="S127" s="112"/>
      <c r="T127" s="51"/>
      <c r="U127" s="115"/>
      <c r="V127" s="116"/>
      <c r="W127" s="117"/>
    </row>
    <row r="128" spans="2:23" s="8" customFormat="1" ht="16.2" customHeight="1" x14ac:dyDescent="0.3">
      <c r="B128" s="105"/>
      <c r="C128" s="106"/>
      <c r="D128" s="107"/>
      <c r="E128" s="108"/>
      <c r="F128" s="53">
        <f t="shared" si="2"/>
        <v>0</v>
      </c>
      <c r="G128" s="55"/>
      <c r="H128" s="111"/>
      <c r="I128" s="112"/>
      <c r="J128" s="55"/>
      <c r="K128" s="115"/>
      <c r="L128" s="116"/>
      <c r="M128" s="117"/>
      <c r="N128" s="122"/>
      <c r="O128" s="108"/>
      <c r="P128" s="53">
        <f t="shared" si="3"/>
        <v>0</v>
      </c>
      <c r="Q128" s="122"/>
      <c r="R128" s="111"/>
      <c r="S128" s="112"/>
      <c r="T128" s="51"/>
      <c r="U128" s="115"/>
      <c r="V128" s="116"/>
      <c r="W128" s="117"/>
    </row>
    <row r="129" spans="2:23" s="8" customFormat="1" ht="16.2" customHeight="1" x14ac:dyDescent="0.3">
      <c r="B129" s="105"/>
      <c r="C129" s="106"/>
      <c r="D129" s="107"/>
      <c r="E129" s="108"/>
      <c r="F129" s="53">
        <f t="shared" si="2"/>
        <v>0</v>
      </c>
      <c r="G129" s="55"/>
      <c r="H129" s="111"/>
      <c r="I129" s="112"/>
      <c r="J129" s="55"/>
      <c r="K129" s="115"/>
      <c r="L129" s="116"/>
      <c r="M129" s="117"/>
      <c r="N129" s="122"/>
      <c r="O129" s="108"/>
      <c r="P129" s="53">
        <f t="shared" si="3"/>
        <v>0</v>
      </c>
      <c r="Q129" s="122"/>
      <c r="R129" s="111"/>
      <c r="S129" s="112"/>
      <c r="T129" s="51"/>
      <c r="U129" s="115"/>
      <c r="V129" s="116"/>
      <c r="W129" s="117"/>
    </row>
    <row r="130" spans="2:23" s="8" customFormat="1" ht="16.2" customHeight="1" x14ac:dyDescent="0.3">
      <c r="B130" s="105"/>
      <c r="C130" s="106"/>
      <c r="D130" s="107"/>
      <c r="E130" s="108"/>
      <c r="F130" s="53">
        <f t="shared" si="2"/>
        <v>0</v>
      </c>
      <c r="G130" s="55"/>
      <c r="H130" s="111"/>
      <c r="I130" s="112"/>
      <c r="J130" s="55"/>
      <c r="K130" s="115"/>
      <c r="L130" s="116"/>
      <c r="M130" s="117"/>
      <c r="N130" s="122"/>
      <c r="O130" s="108"/>
      <c r="P130" s="53">
        <f t="shared" si="3"/>
        <v>0</v>
      </c>
      <c r="Q130" s="122"/>
      <c r="R130" s="111"/>
      <c r="S130" s="112"/>
      <c r="T130" s="51"/>
      <c r="U130" s="115"/>
      <c r="V130" s="116"/>
      <c r="W130" s="117"/>
    </row>
    <row r="131" spans="2:23" s="8" customFormat="1" ht="16.2" customHeight="1" x14ac:dyDescent="0.3">
      <c r="B131" s="105"/>
      <c r="C131" s="106"/>
      <c r="D131" s="107"/>
      <c r="E131" s="108"/>
      <c r="F131" s="53">
        <f t="shared" si="2"/>
        <v>0</v>
      </c>
      <c r="G131" s="55"/>
      <c r="H131" s="111"/>
      <c r="I131" s="112"/>
      <c r="J131" s="55"/>
      <c r="K131" s="115"/>
      <c r="L131" s="116"/>
      <c r="M131" s="117"/>
      <c r="N131" s="122"/>
      <c r="O131" s="108"/>
      <c r="P131" s="53">
        <f t="shared" si="3"/>
        <v>0</v>
      </c>
      <c r="Q131" s="122"/>
      <c r="R131" s="111"/>
      <c r="S131" s="112"/>
      <c r="T131" s="51"/>
      <c r="U131" s="115"/>
      <c r="V131" s="116"/>
      <c r="W131" s="117"/>
    </row>
    <row r="132" spans="2:23" s="8" customFormat="1" ht="16.2" customHeight="1" x14ac:dyDescent="0.3">
      <c r="B132" s="105"/>
      <c r="C132" s="106"/>
      <c r="D132" s="107"/>
      <c r="E132" s="108"/>
      <c r="F132" s="53">
        <f t="shared" si="2"/>
        <v>0</v>
      </c>
      <c r="G132" s="55"/>
      <c r="H132" s="111"/>
      <c r="I132" s="112"/>
      <c r="J132" s="55"/>
      <c r="K132" s="115"/>
      <c r="L132" s="116"/>
      <c r="M132" s="117"/>
      <c r="N132" s="122"/>
      <c r="O132" s="108"/>
      <c r="P132" s="53">
        <f t="shared" si="3"/>
        <v>0</v>
      </c>
      <c r="Q132" s="122"/>
      <c r="R132" s="111"/>
      <c r="S132" s="112"/>
      <c r="T132" s="51"/>
      <c r="U132" s="115"/>
      <c r="V132" s="116"/>
      <c r="W132" s="117"/>
    </row>
    <row r="133" spans="2:23" s="8" customFormat="1" ht="16.2" customHeight="1" x14ac:dyDescent="0.3">
      <c r="B133" s="105"/>
      <c r="C133" s="106"/>
      <c r="D133" s="107"/>
      <c r="E133" s="108"/>
      <c r="F133" s="53">
        <f t="shared" si="2"/>
        <v>0</v>
      </c>
      <c r="G133" s="55"/>
      <c r="H133" s="111"/>
      <c r="I133" s="112"/>
      <c r="J133" s="55"/>
      <c r="K133" s="115"/>
      <c r="L133" s="116"/>
      <c r="M133" s="117"/>
      <c r="N133" s="122"/>
      <c r="O133" s="108"/>
      <c r="P133" s="53">
        <f t="shared" si="3"/>
        <v>0</v>
      </c>
      <c r="Q133" s="122"/>
      <c r="R133" s="111"/>
      <c r="S133" s="112"/>
      <c r="T133" s="51"/>
      <c r="U133" s="115"/>
      <c r="V133" s="116"/>
      <c r="W133" s="117"/>
    </row>
    <row r="134" spans="2:23" s="8" customFormat="1" ht="16.2" customHeight="1" x14ac:dyDescent="0.3">
      <c r="B134" s="105"/>
      <c r="C134" s="106"/>
      <c r="D134" s="107"/>
      <c r="E134" s="108"/>
      <c r="F134" s="53">
        <f t="shared" si="2"/>
        <v>0</v>
      </c>
      <c r="G134" s="55"/>
      <c r="H134" s="111"/>
      <c r="I134" s="112"/>
      <c r="J134" s="55"/>
      <c r="K134" s="115"/>
      <c r="L134" s="116"/>
      <c r="M134" s="117"/>
      <c r="N134" s="122"/>
      <c r="O134" s="108"/>
      <c r="P134" s="53">
        <f t="shared" si="3"/>
        <v>0</v>
      </c>
      <c r="Q134" s="122"/>
      <c r="R134" s="111"/>
      <c r="S134" s="112"/>
      <c r="T134" s="51"/>
      <c r="U134" s="115"/>
      <c r="V134" s="116"/>
      <c r="W134" s="117"/>
    </row>
    <row r="135" spans="2:23" s="8" customFormat="1" ht="16.2" customHeight="1" x14ac:dyDescent="0.3">
      <c r="B135" s="105"/>
      <c r="C135" s="106"/>
      <c r="D135" s="107"/>
      <c r="E135" s="108"/>
      <c r="F135" s="53">
        <f t="shared" si="2"/>
        <v>0</v>
      </c>
      <c r="G135" s="55"/>
      <c r="H135" s="111"/>
      <c r="I135" s="112"/>
      <c r="J135" s="55"/>
      <c r="K135" s="115"/>
      <c r="L135" s="116"/>
      <c r="M135" s="117"/>
      <c r="N135" s="122"/>
      <c r="O135" s="108"/>
      <c r="P135" s="53">
        <f t="shared" si="3"/>
        <v>0</v>
      </c>
      <c r="Q135" s="122"/>
      <c r="R135" s="111"/>
      <c r="S135" s="112"/>
      <c r="T135" s="51"/>
      <c r="U135" s="115"/>
      <c r="V135" s="116"/>
      <c r="W135" s="117"/>
    </row>
    <row r="136" spans="2:23" s="8" customFormat="1" ht="16.2" customHeight="1" x14ac:dyDescent="0.3">
      <c r="B136" s="105"/>
      <c r="C136" s="106"/>
      <c r="D136" s="107"/>
      <c r="E136" s="108"/>
      <c r="F136" s="53">
        <f t="shared" si="2"/>
        <v>0</v>
      </c>
      <c r="G136" s="55"/>
      <c r="H136" s="111"/>
      <c r="I136" s="112"/>
      <c r="J136" s="55"/>
      <c r="K136" s="115"/>
      <c r="L136" s="116"/>
      <c r="M136" s="117"/>
      <c r="N136" s="122"/>
      <c r="O136" s="108"/>
      <c r="P136" s="53">
        <f t="shared" si="3"/>
        <v>0</v>
      </c>
      <c r="Q136" s="122"/>
      <c r="R136" s="111"/>
      <c r="S136" s="112"/>
      <c r="T136" s="51"/>
      <c r="U136" s="115"/>
      <c r="V136" s="116"/>
      <c r="W136" s="117"/>
    </row>
    <row r="137" spans="2:23" s="8" customFormat="1" ht="16.2" customHeight="1" x14ac:dyDescent="0.3">
      <c r="B137" s="105"/>
      <c r="C137" s="106"/>
      <c r="D137" s="107"/>
      <c r="E137" s="108"/>
      <c r="F137" s="53">
        <f t="shared" si="2"/>
        <v>0</v>
      </c>
      <c r="G137" s="55"/>
      <c r="H137" s="111"/>
      <c r="I137" s="112"/>
      <c r="J137" s="55"/>
      <c r="K137" s="115"/>
      <c r="L137" s="116"/>
      <c r="M137" s="117"/>
      <c r="N137" s="122"/>
      <c r="O137" s="108"/>
      <c r="P137" s="53">
        <f t="shared" si="3"/>
        <v>0</v>
      </c>
      <c r="Q137" s="122"/>
      <c r="R137" s="111"/>
      <c r="S137" s="112"/>
      <c r="T137" s="51"/>
      <c r="U137" s="115"/>
      <c r="V137" s="116"/>
      <c r="W137" s="117"/>
    </row>
    <row r="138" spans="2:23" s="8" customFormat="1" ht="16.2" customHeight="1" x14ac:dyDescent="0.3">
      <c r="B138" s="105"/>
      <c r="C138" s="106"/>
      <c r="D138" s="107"/>
      <c r="E138" s="108"/>
      <c r="F138" s="53">
        <f t="shared" si="2"/>
        <v>0</v>
      </c>
      <c r="G138" s="55"/>
      <c r="H138" s="111"/>
      <c r="I138" s="112"/>
      <c r="J138" s="55"/>
      <c r="K138" s="115"/>
      <c r="L138" s="116"/>
      <c r="M138" s="117"/>
      <c r="N138" s="122"/>
      <c r="O138" s="108"/>
      <c r="P138" s="53">
        <f t="shared" si="3"/>
        <v>0</v>
      </c>
      <c r="Q138" s="122"/>
      <c r="R138" s="111"/>
      <c r="S138" s="112"/>
      <c r="T138" s="51"/>
      <c r="U138" s="115"/>
      <c r="V138" s="116"/>
      <c r="W138" s="117"/>
    </row>
    <row r="139" spans="2:23" s="8" customFormat="1" ht="16.2" customHeight="1" x14ac:dyDescent="0.3">
      <c r="B139" s="105"/>
      <c r="C139" s="106"/>
      <c r="D139" s="107"/>
      <c r="E139" s="108"/>
      <c r="F139" s="53">
        <f t="shared" si="2"/>
        <v>0</v>
      </c>
      <c r="G139" s="55"/>
      <c r="H139" s="111"/>
      <c r="I139" s="112"/>
      <c r="J139" s="55"/>
      <c r="K139" s="115"/>
      <c r="L139" s="116"/>
      <c r="M139" s="117"/>
      <c r="N139" s="122"/>
      <c r="O139" s="108"/>
      <c r="P139" s="53">
        <f t="shared" si="3"/>
        <v>0</v>
      </c>
      <c r="Q139" s="122"/>
      <c r="R139" s="111"/>
      <c r="S139" s="112"/>
      <c r="T139" s="51"/>
      <c r="U139" s="115"/>
      <c r="V139" s="116"/>
      <c r="W139" s="117"/>
    </row>
    <row r="140" spans="2:23" s="8" customFormat="1" ht="16.2" customHeight="1" x14ac:dyDescent="0.3">
      <c r="B140" s="105"/>
      <c r="C140" s="106"/>
      <c r="D140" s="107"/>
      <c r="E140" s="108"/>
      <c r="F140" s="53">
        <f t="shared" si="2"/>
        <v>0</v>
      </c>
      <c r="G140" s="55"/>
      <c r="H140" s="111"/>
      <c r="I140" s="112"/>
      <c r="J140" s="55"/>
      <c r="K140" s="115"/>
      <c r="L140" s="116"/>
      <c r="M140" s="117"/>
      <c r="N140" s="122"/>
      <c r="O140" s="108"/>
      <c r="P140" s="53">
        <f t="shared" si="3"/>
        <v>0</v>
      </c>
      <c r="Q140" s="122"/>
      <c r="R140" s="111"/>
      <c r="S140" s="112"/>
      <c r="T140" s="51"/>
      <c r="U140" s="115"/>
      <c r="V140" s="116"/>
      <c r="W140" s="117"/>
    </row>
    <row r="141" spans="2:23" s="8" customFormat="1" ht="16.2" customHeight="1" x14ac:dyDescent="0.3">
      <c r="B141" s="105"/>
      <c r="C141" s="106"/>
      <c r="D141" s="107"/>
      <c r="E141" s="108"/>
      <c r="F141" s="53">
        <f t="shared" si="2"/>
        <v>0</v>
      </c>
      <c r="G141" s="55"/>
      <c r="H141" s="111"/>
      <c r="I141" s="112"/>
      <c r="J141" s="55"/>
      <c r="K141" s="115"/>
      <c r="L141" s="116"/>
      <c r="M141" s="117"/>
      <c r="N141" s="122"/>
      <c r="O141" s="108"/>
      <c r="P141" s="53">
        <f t="shared" si="3"/>
        <v>0</v>
      </c>
      <c r="Q141" s="122"/>
      <c r="R141" s="111"/>
      <c r="S141" s="112"/>
      <c r="T141" s="51"/>
      <c r="U141" s="115"/>
      <c r="V141" s="116"/>
      <c r="W141" s="117"/>
    </row>
    <row r="142" spans="2:23" s="8" customFormat="1" ht="16.2" customHeight="1" x14ac:dyDescent="0.3">
      <c r="B142" s="105"/>
      <c r="C142" s="106"/>
      <c r="D142" s="107"/>
      <c r="E142" s="108"/>
      <c r="F142" s="53">
        <f t="shared" si="2"/>
        <v>0</v>
      </c>
      <c r="G142" s="55"/>
      <c r="H142" s="111"/>
      <c r="I142" s="112"/>
      <c r="J142" s="55"/>
      <c r="K142" s="115"/>
      <c r="L142" s="116"/>
      <c r="M142" s="117"/>
      <c r="N142" s="122"/>
      <c r="O142" s="108"/>
      <c r="P142" s="53">
        <f t="shared" si="3"/>
        <v>0</v>
      </c>
      <c r="Q142" s="122"/>
      <c r="R142" s="111"/>
      <c r="S142" s="112"/>
      <c r="T142" s="51"/>
      <c r="U142" s="115"/>
      <c r="V142" s="116"/>
      <c r="W142" s="117"/>
    </row>
    <row r="143" spans="2:23" s="8" customFormat="1" ht="16.2" customHeight="1" x14ac:dyDescent="0.3">
      <c r="B143" s="105"/>
      <c r="C143" s="106"/>
      <c r="D143" s="107"/>
      <c r="E143" s="108"/>
      <c r="F143" s="53">
        <f t="shared" si="2"/>
        <v>0</v>
      </c>
      <c r="G143" s="55"/>
      <c r="H143" s="111"/>
      <c r="I143" s="112"/>
      <c r="J143" s="55"/>
      <c r="K143" s="115"/>
      <c r="L143" s="116"/>
      <c r="M143" s="117"/>
      <c r="N143" s="122"/>
      <c r="O143" s="108"/>
      <c r="P143" s="53">
        <f t="shared" si="3"/>
        <v>0</v>
      </c>
      <c r="Q143" s="122"/>
      <c r="R143" s="111"/>
      <c r="S143" s="112"/>
      <c r="T143" s="51"/>
      <c r="U143" s="115"/>
      <c r="V143" s="116"/>
      <c r="W143" s="117"/>
    </row>
    <row r="144" spans="2:23" s="8" customFormat="1" ht="16.2" customHeight="1" x14ac:dyDescent="0.3">
      <c r="B144" s="105"/>
      <c r="C144" s="106"/>
      <c r="D144" s="107"/>
      <c r="E144" s="108"/>
      <c r="F144" s="53">
        <f t="shared" si="2"/>
        <v>0</v>
      </c>
      <c r="G144" s="55"/>
      <c r="H144" s="111"/>
      <c r="I144" s="112"/>
      <c r="J144" s="55"/>
      <c r="K144" s="115"/>
      <c r="L144" s="116"/>
      <c r="M144" s="117"/>
      <c r="N144" s="122"/>
      <c r="O144" s="108"/>
      <c r="P144" s="53">
        <f t="shared" si="3"/>
        <v>0</v>
      </c>
      <c r="Q144" s="122"/>
      <c r="R144" s="111"/>
      <c r="S144" s="112"/>
      <c r="T144" s="51"/>
      <c r="U144" s="115"/>
      <c r="V144" s="116"/>
      <c r="W144" s="117"/>
    </row>
    <row r="145" spans="2:23" s="8" customFormat="1" ht="16.2" customHeight="1" x14ac:dyDescent="0.3">
      <c r="B145" s="105"/>
      <c r="C145" s="106"/>
      <c r="D145" s="107"/>
      <c r="E145" s="108"/>
      <c r="F145" s="53">
        <f t="shared" si="2"/>
        <v>0</v>
      </c>
      <c r="G145" s="55"/>
      <c r="H145" s="111"/>
      <c r="I145" s="112"/>
      <c r="J145" s="55"/>
      <c r="K145" s="115"/>
      <c r="L145" s="116"/>
      <c r="M145" s="117"/>
      <c r="N145" s="122"/>
      <c r="O145" s="108"/>
      <c r="P145" s="53">
        <f t="shared" si="3"/>
        <v>0</v>
      </c>
      <c r="Q145" s="122"/>
      <c r="R145" s="111"/>
      <c r="S145" s="112"/>
      <c r="T145" s="51"/>
      <c r="U145" s="115"/>
      <c r="V145" s="116"/>
      <c r="W145" s="117"/>
    </row>
    <row r="146" spans="2:23" s="8" customFormat="1" ht="16.2" customHeight="1" x14ac:dyDescent="0.3">
      <c r="B146" s="105"/>
      <c r="C146" s="106"/>
      <c r="D146" s="107"/>
      <c r="E146" s="108"/>
      <c r="F146" s="53">
        <f t="shared" si="2"/>
        <v>0</v>
      </c>
      <c r="G146" s="55"/>
      <c r="H146" s="111"/>
      <c r="I146" s="112"/>
      <c r="J146" s="55"/>
      <c r="K146" s="115"/>
      <c r="L146" s="116"/>
      <c r="M146" s="117"/>
      <c r="N146" s="122"/>
      <c r="O146" s="108"/>
      <c r="P146" s="53">
        <f t="shared" si="3"/>
        <v>0</v>
      </c>
      <c r="Q146" s="122"/>
      <c r="R146" s="111"/>
      <c r="S146" s="112"/>
      <c r="T146" s="51"/>
      <c r="U146" s="115"/>
      <c r="V146" s="116"/>
      <c r="W146" s="117"/>
    </row>
    <row r="147" spans="2:23" s="8" customFormat="1" ht="16.2" customHeight="1" x14ac:dyDescent="0.3">
      <c r="B147" s="105"/>
      <c r="C147" s="106"/>
      <c r="D147" s="107"/>
      <c r="E147" s="108"/>
      <c r="F147" s="53">
        <f t="shared" ref="F147:F210" si="4">D147*E147</f>
        <v>0</v>
      </c>
      <c r="G147" s="55"/>
      <c r="H147" s="111"/>
      <c r="I147" s="112"/>
      <c r="J147" s="55"/>
      <c r="K147" s="115"/>
      <c r="L147" s="116"/>
      <c r="M147" s="117"/>
      <c r="N147" s="122"/>
      <c r="O147" s="108"/>
      <c r="P147" s="53">
        <f t="shared" ref="P147:P210" si="5">IF(O147="",E147*D147,O147*D147)</f>
        <v>0</v>
      </c>
      <c r="Q147" s="122"/>
      <c r="R147" s="111"/>
      <c r="S147" s="112"/>
      <c r="T147" s="51"/>
      <c r="U147" s="115"/>
      <c r="V147" s="116"/>
      <c r="W147" s="117"/>
    </row>
    <row r="148" spans="2:23" s="8" customFormat="1" ht="16.2" customHeight="1" x14ac:dyDescent="0.3">
      <c r="B148" s="105"/>
      <c r="C148" s="106"/>
      <c r="D148" s="107"/>
      <c r="E148" s="108"/>
      <c r="F148" s="53">
        <f t="shared" si="4"/>
        <v>0</v>
      </c>
      <c r="G148" s="55"/>
      <c r="H148" s="111"/>
      <c r="I148" s="112"/>
      <c r="J148" s="55"/>
      <c r="K148" s="115"/>
      <c r="L148" s="116"/>
      <c r="M148" s="117"/>
      <c r="N148" s="122"/>
      <c r="O148" s="108"/>
      <c r="P148" s="53">
        <f t="shared" si="5"/>
        <v>0</v>
      </c>
      <c r="Q148" s="122"/>
      <c r="R148" s="111"/>
      <c r="S148" s="112"/>
      <c r="T148" s="51"/>
      <c r="U148" s="115"/>
      <c r="V148" s="116"/>
      <c r="W148" s="117"/>
    </row>
    <row r="149" spans="2:23" s="8" customFormat="1" ht="16.2" customHeight="1" x14ac:dyDescent="0.3">
      <c r="B149" s="105"/>
      <c r="C149" s="106"/>
      <c r="D149" s="107"/>
      <c r="E149" s="108"/>
      <c r="F149" s="53">
        <f t="shared" si="4"/>
        <v>0</v>
      </c>
      <c r="G149" s="55"/>
      <c r="H149" s="111"/>
      <c r="I149" s="112"/>
      <c r="J149" s="55"/>
      <c r="K149" s="115"/>
      <c r="L149" s="116"/>
      <c r="M149" s="117"/>
      <c r="N149" s="122"/>
      <c r="O149" s="108"/>
      <c r="P149" s="53">
        <f t="shared" si="5"/>
        <v>0</v>
      </c>
      <c r="Q149" s="122"/>
      <c r="R149" s="111"/>
      <c r="S149" s="112"/>
      <c r="T149" s="51"/>
      <c r="U149" s="115"/>
      <c r="V149" s="116"/>
      <c r="W149" s="117"/>
    </row>
    <row r="150" spans="2:23" s="8" customFormat="1" ht="16.2" customHeight="1" x14ac:dyDescent="0.3">
      <c r="B150" s="105"/>
      <c r="C150" s="106"/>
      <c r="D150" s="107"/>
      <c r="E150" s="108"/>
      <c r="F150" s="53">
        <f t="shared" si="4"/>
        <v>0</v>
      </c>
      <c r="G150" s="55"/>
      <c r="H150" s="111"/>
      <c r="I150" s="112"/>
      <c r="J150" s="55"/>
      <c r="K150" s="115"/>
      <c r="L150" s="116"/>
      <c r="M150" s="117"/>
      <c r="N150" s="122"/>
      <c r="O150" s="108"/>
      <c r="P150" s="53">
        <f t="shared" si="5"/>
        <v>0</v>
      </c>
      <c r="Q150" s="122"/>
      <c r="R150" s="111"/>
      <c r="S150" s="112"/>
      <c r="T150" s="51"/>
      <c r="U150" s="115"/>
      <c r="V150" s="116"/>
      <c r="W150" s="117"/>
    </row>
    <row r="151" spans="2:23" s="8" customFormat="1" ht="16.2" customHeight="1" x14ac:dyDescent="0.3">
      <c r="B151" s="105"/>
      <c r="C151" s="106"/>
      <c r="D151" s="107"/>
      <c r="E151" s="108"/>
      <c r="F151" s="53">
        <f t="shared" si="4"/>
        <v>0</v>
      </c>
      <c r="G151" s="55"/>
      <c r="H151" s="111"/>
      <c r="I151" s="112"/>
      <c r="J151" s="55"/>
      <c r="K151" s="115"/>
      <c r="L151" s="116"/>
      <c r="M151" s="117"/>
      <c r="N151" s="122"/>
      <c r="O151" s="108"/>
      <c r="P151" s="53">
        <f t="shared" si="5"/>
        <v>0</v>
      </c>
      <c r="Q151" s="122"/>
      <c r="R151" s="111"/>
      <c r="S151" s="112"/>
      <c r="T151" s="51"/>
      <c r="U151" s="115"/>
      <c r="V151" s="116"/>
      <c r="W151" s="117"/>
    </row>
    <row r="152" spans="2:23" s="8" customFormat="1" ht="16.2" customHeight="1" x14ac:dyDescent="0.3">
      <c r="B152" s="105"/>
      <c r="C152" s="106"/>
      <c r="D152" s="107"/>
      <c r="E152" s="108"/>
      <c r="F152" s="53">
        <f t="shared" si="4"/>
        <v>0</v>
      </c>
      <c r="G152" s="55"/>
      <c r="H152" s="111"/>
      <c r="I152" s="112"/>
      <c r="J152" s="55"/>
      <c r="K152" s="115"/>
      <c r="L152" s="116"/>
      <c r="M152" s="117"/>
      <c r="N152" s="122"/>
      <c r="O152" s="108"/>
      <c r="P152" s="53">
        <f t="shared" si="5"/>
        <v>0</v>
      </c>
      <c r="Q152" s="122"/>
      <c r="R152" s="111"/>
      <c r="S152" s="112"/>
      <c r="T152" s="51"/>
      <c r="U152" s="115"/>
      <c r="V152" s="116"/>
      <c r="W152" s="117"/>
    </row>
    <row r="153" spans="2:23" s="8" customFormat="1" ht="16.2" customHeight="1" x14ac:dyDescent="0.3">
      <c r="B153" s="105"/>
      <c r="C153" s="106"/>
      <c r="D153" s="107"/>
      <c r="E153" s="108"/>
      <c r="F153" s="53">
        <f t="shared" si="4"/>
        <v>0</v>
      </c>
      <c r="G153" s="55"/>
      <c r="H153" s="111"/>
      <c r="I153" s="112"/>
      <c r="J153" s="55"/>
      <c r="K153" s="115"/>
      <c r="L153" s="116"/>
      <c r="M153" s="117"/>
      <c r="N153" s="122"/>
      <c r="O153" s="108"/>
      <c r="P153" s="53">
        <f t="shared" si="5"/>
        <v>0</v>
      </c>
      <c r="Q153" s="122"/>
      <c r="R153" s="111"/>
      <c r="S153" s="112"/>
      <c r="T153" s="51"/>
      <c r="U153" s="115"/>
      <c r="V153" s="116"/>
      <c r="W153" s="117"/>
    </row>
    <row r="154" spans="2:23" s="8" customFormat="1" ht="16.2" customHeight="1" x14ac:dyDescent="0.3">
      <c r="B154" s="105"/>
      <c r="C154" s="106"/>
      <c r="D154" s="107"/>
      <c r="E154" s="108"/>
      <c r="F154" s="53">
        <f t="shared" si="4"/>
        <v>0</v>
      </c>
      <c r="G154" s="55"/>
      <c r="H154" s="111"/>
      <c r="I154" s="112"/>
      <c r="J154" s="55"/>
      <c r="K154" s="115"/>
      <c r="L154" s="116"/>
      <c r="M154" s="117"/>
      <c r="N154" s="122"/>
      <c r="O154" s="108"/>
      <c r="P154" s="53">
        <f t="shared" si="5"/>
        <v>0</v>
      </c>
      <c r="Q154" s="122"/>
      <c r="R154" s="111"/>
      <c r="S154" s="112"/>
      <c r="T154" s="51"/>
      <c r="U154" s="115"/>
      <c r="V154" s="116"/>
      <c r="W154" s="117"/>
    </row>
    <row r="155" spans="2:23" s="8" customFormat="1" ht="16.2" customHeight="1" x14ac:dyDescent="0.3">
      <c r="B155" s="105"/>
      <c r="C155" s="106"/>
      <c r="D155" s="107"/>
      <c r="E155" s="108"/>
      <c r="F155" s="53">
        <f t="shared" si="4"/>
        <v>0</v>
      </c>
      <c r="G155" s="55"/>
      <c r="H155" s="111"/>
      <c r="I155" s="112"/>
      <c r="J155" s="55"/>
      <c r="K155" s="115"/>
      <c r="L155" s="116"/>
      <c r="M155" s="117"/>
      <c r="N155" s="122"/>
      <c r="O155" s="108"/>
      <c r="P155" s="53">
        <f t="shared" si="5"/>
        <v>0</v>
      </c>
      <c r="Q155" s="122"/>
      <c r="R155" s="111"/>
      <c r="S155" s="112"/>
      <c r="T155" s="51"/>
      <c r="U155" s="115"/>
      <c r="V155" s="116"/>
      <c r="W155" s="117"/>
    </row>
    <row r="156" spans="2:23" s="8" customFormat="1" ht="16.2" customHeight="1" x14ac:dyDescent="0.3">
      <c r="B156" s="105"/>
      <c r="C156" s="106"/>
      <c r="D156" s="107"/>
      <c r="E156" s="108"/>
      <c r="F156" s="53">
        <f t="shared" si="4"/>
        <v>0</v>
      </c>
      <c r="G156" s="55"/>
      <c r="H156" s="111"/>
      <c r="I156" s="112"/>
      <c r="J156" s="55"/>
      <c r="K156" s="115"/>
      <c r="L156" s="116"/>
      <c r="M156" s="117"/>
      <c r="N156" s="122"/>
      <c r="O156" s="108"/>
      <c r="P156" s="53">
        <f t="shared" si="5"/>
        <v>0</v>
      </c>
      <c r="Q156" s="122"/>
      <c r="R156" s="111"/>
      <c r="S156" s="112"/>
      <c r="T156" s="51"/>
      <c r="U156" s="115"/>
      <c r="V156" s="116"/>
      <c r="W156" s="117"/>
    </row>
    <row r="157" spans="2:23" s="8" customFormat="1" ht="16.2" customHeight="1" x14ac:dyDescent="0.3">
      <c r="B157" s="105"/>
      <c r="C157" s="106"/>
      <c r="D157" s="107"/>
      <c r="E157" s="108"/>
      <c r="F157" s="53">
        <f t="shared" si="4"/>
        <v>0</v>
      </c>
      <c r="G157" s="55"/>
      <c r="H157" s="111"/>
      <c r="I157" s="112"/>
      <c r="J157" s="55"/>
      <c r="K157" s="115"/>
      <c r="L157" s="116"/>
      <c r="M157" s="117"/>
      <c r="N157" s="122"/>
      <c r="O157" s="108"/>
      <c r="P157" s="53">
        <f t="shared" si="5"/>
        <v>0</v>
      </c>
      <c r="Q157" s="122"/>
      <c r="R157" s="111"/>
      <c r="S157" s="112"/>
      <c r="T157" s="51"/>
      <c r="U157" s="115"/>
      <c r="V157" s="116"/>
      <c r="W157" s="117"/>
    </row>
    <row r="158" spans="2:23" s="8" customFormat="1" ht="16.2" customHeight="1" x14ac:dyDescent="0.3">
      <c r="B158" s="105"/>
      <c r="C158" s="106"/>
      <c r="D158" s="107"/>
      <c r="E158" s="108"/>
      <c r="F158" s="53">
        <f t="shared" si="4"/>
        <v>0</v>
      </c>
      <c r="G158" s="55"/>
      <c r="H158" s="111"/>
      <c r="I158" s="112"/>
      <c r="J158" s="55"/>
      <c r="K158" s="115"/>
      <c r="L158" s="116"/>
      <c r="M158" s="117"/>
      <c r="N158" s="122"/>
      <c r="O158" s="108"/>
      <c r="P158" s="53">
        <f t="shared" si="5"/>
        <v>0</v>
      </c>
      <c r="Q158" s="122"/>
      <c r="R158" s="111"/>
      <c r="S158" s="112"/>
      <c r="T158" s="51"/>
      <c r="U158" s="115"/>
      <c r="V158" s="116"/>
      <c r="W158" s="117"/>
    </row>
    <row r="159" spans="2:23" s="8" customFormat="1" ht="16.2" customHeight="1" x14ac:dyDescent="0.3">
      <c r="B159" s="105"/>
      <c r="C159" s="106"/>
      <c r="D159" s="107"/>
      <c r="E159" s="108"/>
      <c r="F159" s="53">
        <f t="shared" si="4"/>
        <v>0</v>
      </c>
      <c r="G159" s="55"/>
      <c r="H159" s="111"/>
      <c r="I159" s="112"/>
      <c r="J159" s="55"/>
      <c r="K159" s="115"/>
      <c r="L159" s="116"/>
      <c r="M159" s="117"/>
      <c r="N159" s="122"/>
      <c r="O159" s="108"/>
      <c r="P159" s="53">
        <f t="shared" si="5"/>
        <v>0</v>
      </c>
      <c r="Q159" s="122"/>
      <c r="R159" s="111"/>
      <c r="S159" s="112"/>
      <c r="T159" s="51"/>
      <c r="U159" s="115"/>
      <c r="V159" s="116"/>
      <c r="W159" s="117"/>
    </row>
    <row r="160" spans="2:23" s="8" customFormat="1" ht="16.2" customHeight="1" x14ac:dyDescent="0.3">
      <c r="B160" s="105"/>
      <c r="C160" s="106"/>
      <c r="D160" s="107"/>
      <c r="E160" s="108"/>
      <c r="F160" s="53">
        <f t="shared" si="4"/>
        <v>0</v>
      </c>
      <c r="G160" s="55"/>
      <c r="H160" s="111"/>
      <c r="I160" s="112"/>
      <c r="J160" s="55"/>
      <c r="K160" s="115"/>
      <c r="L160" s="116"/>
      <c r="M160" s="117"/>
      <c r="N160" s="122"/>
      <c r="O160" s="108"/>
      <c r="P160" s="53">
        <f t="shared" si="5"/>
        <v>0</v>
      </c>
      <c r="Q160" s="122"/>
      <c r="R160" s="111"/>
      <c r="S160" s="112"/>
      <c r="T160" s="51"/>
      <c r="U160" s="115"/>
      <c r="V160" s="116"/>
      <c r="W160" s="117"/>
    </row>
    <row r="161" spans="2:23" s="8" customFormat="1" ht="16.2" customHeight="1" x14ac:dyDescent="0.3">
      <c r="B161" s="105"/>
      <c r="C161" s="106"/>
      <c r="D161" s="107"/>
      <c r="E161" s="108"/>
      <c r="F161" s="53">
        <f t="shared" si="4"/>
        <v>0</v>
      </c>
      <c r="G161" s="55"/>
      <c r="H161" s="111"/>
      <c r="I161" s="112"/>
      <c r="J161" s="55"/>
      <c r="K161" s="115"/>
      <c r="L161" s="116"/>
      <c r="M161" s="117"/>
      <c r="N161" s="122"/>
      <c r="O161" s="108"/>
      <c r="P161" s="53">
        <f t="shared" si="5"/>
        <v>0</v>
      </c>
      <c r="Q161" s="122"/>
      <c r="R161" s="111"/>
      <c r="S161" s="112"/>
      <c r="T161" s="51"/>
      <c r="U161" s="115"/>
      <c r="V161" s="116"/>
      <c r="W161" s="117"/>
    </row>
    <row r="162" spans="2:23" s="8" customFormat="1" ht="16.2" customHeight="1" x14ac:dyDescent="0.3">
      <c r="B162" s="105"/>
      <c r="C162" s="106"/>
      <c r="D162" s="107"/>
      <c r="E162" s="108"/>
      <c r="F162" s="53">
        <f t="shared" si="4"/>
        <v>0</v>
      </c>
      <c r="G162" s="55"/>
      <c r="H162" s="111"/>
      <c r="I162" s="112"/>
      <c r="J162" s="55"/>
      <c r="K162" s="115"/>
      <c r="L162" s="116"/>
      <c r="M162" s="117"/>
      <c r="N162" s="122"/>
      <c r="O162" s="108"/>
      <c r="P162" s="53">
        <f t="shared" si="5"/>
        <v>0</v>
      </c>
      <c r="Q162" s="122"/>
      <c r="R162" s="111"/>
      <c r="S162" s="112"/>
      <c r="T162" s="51"/>
      <c r="U162" s="115"/>
      <c r="V162" s="116"/>
      <c r="W162" s="117"/>
    </row>
    <row r="163" spans="2:23" s="8" customFormat="1" ht="16.2" customHeight="1" x14ac:dyDescent="0.3">
      <c r="B163" s="105"/>
      <c r="C163" s="106"/>
      <c r="D163" s="107"/>
      <c r="E163" s="108"/>
      <c r="F163" s="53">
        <f t="shared" si="4"/>
        <v>0</v>
      </c>
      <c r="G163" s="55"/>
      <c r="H163" s="111"/>
      <c r="I163" s="112"/>
      <c r="J163" s="55"/>
      <c r="K163" s="115"/>
      <c r="L163" s="116"/>
      <c r="M163" s="117"/>
      <c r="N163" s="122"/>
      <c r="O163" s="108"/>
      <c r="P163" s="53">
        <f t="shared" si="5"/>
        <v>0</v>
      </c>
      <c r="Q163" s="122"/>
      <c r="R163" s="111"/>
      <c r="S163" s="112"/>
      <c r="T163" s="51"/>
      <c r="U163" s="115"/>
      <c r="V163" s="116"/>
      <c r="W163" s="117"/>
    </row>
    <row r="164" spans="2:23" s="8" customFormat="1" ht="16.2" customHeight="1" x14ac:dyDescent="0.3">
      <c r="B164" s="105"/>
      <c r="C164" s="106"/>
      <c r="D164" s="107"/>
      <c r="E164" s="108"/>
      <c r="F164" s="53">
        <f t="shared" si="4"/>
        <v>0</v>
      </c>
      <c r="G164" s="55"/>
      <c r="H164" s="111"/>
      <c r="I164" s="112"/>
      <c r="J164" s="55"/>
      <c r="K164" s="115"/>
      <c r="L164" s="116"/>
      <c r="M164" s="117"/>
      <c r="N164" s="122"/>
      <c r="O164" s="108"/>
      <c r="P164" s="53">
        <f t="shared" si="5"/>
        <v>0</v>
      </c>
      <c r="Q164" s="122"/>
      <c r="R164" s="111"/>
      <c r="S164" s="112"/>
      <c r="T164" s="51"/>
      <c r="U164" s="115"/>
      <c r="V164" s="116"/>
      <c r="W164" s="117"/>
    </row>
    <row r="165" spans="2:23" s="8" customFormat="1" ht="16.2" customHeight="1" x14ac:dyDescent="0.3">
      <c r="B165" s="105"/>
      <c r="C165" s="106"/>
      <c r="D165" s="107"/>
      <c r="E165" s="108"/>
      <c r="F165" s="53">
        <f t="shared" si="4"/>
        <v>0</v>
      </c>
      <c r="G165" s="55"/>
      <c r="H165" s="111"/>
      <c r="I165" s="112"/>
      <c r="J165" s="55"/>
      <c r="K165" s="115"/>
      <c r="L165" s="116"/>
      <c r="M165" s="117"/>
      <c r="N165" s="122"/>
      <c r="O165" s="108"/>
      <c r="P165" s="53">
        <f t="shared" si="5"/>
        <v>0</v>
      </c>
      <c r="Q165" s="122"/>
      <c r="R165" s="111"/>
      <c r="S165" s="112"/>
      <c r="T165" s="51"/>
      <c r="U165" s="115"/>
      <c r="V165" s="116"/>
      <c r="W165" s="117"/>
    </row>
    <row r="166" spans="2:23" s="8" customFormat="1" ht="16.2" customHeight="1" x14ac:dyDescent="0.3">
      <c r="B166" s="105"/>
      <c r="C166" s="106"/>
      <c r="D166" s="107"/>
      <c r="E166" s="108"/>
      <c r="F166" s="53">
        <f t="shared" si="4"/>
        <v>0</v>
      </c>
      <c r="G166" s="55"/>
      <c r="H166" s="111"/>
      <c r="I166" s="112"/>
      <c r="J166" s="55"/>
      <c r="K166" s="115"/>
      <c r="L166" s="116"/>
      <c r="M166" s="117"/>
      <c r="N166" s="122"/>
      <c r="O166" s="108"/>
      <c r="P166" s="53">
        <f t="shared" si="5"/>
        <v>0</v>
      </c>
      <c r="Q166" s="122"/>
      <c r="R166" s="111"/>
      <c r="S166" s="112"/>
      <c r="T166" s="51"/>
      <c r="U166" s="115"/>
      <c r="V166" s="116"/>
      <c r="W166" s="117"/>
    </row>
    <row r="167" spans="2:23" s="8" customFormat="1" ht="16.2" customHeight="1" x14ac:dyDescent="0.3">
      <c r="B167" s="105"/>
      <c r="C167" s="106"/>
      <c r="D167" s="107"/>
      <c r="E167" s="108"/>
      <c r="F167" s="53">
        <f t="shared" si="4"/>
        <v>0</v>
      </c>
      <c r="G167" s="55"/>
      <c r="H167" s="111"/>
      <c r="I167" s="112"/>
      <c r="J167" s="55"/>
      <c r="K167" s="115"/>
      <c r="L167" s="116"/>
      <c r="M167" s="117"/>
      <c r="N167" s="122"/>
      <c r="O167" s="108"/>
      <c r="P167" s="53">
        <f t="shared" si="5"/>
        <v>0</v>
      </c>
      <c r="Q167" s="122"/>
      <c r="R167" s="111"/>
      <c r="S167" s="112"/>
      <c r="T167" s="51"/>
      <c r="U167" s="115"/>
      <c r="V167" s="116"/>
      <c r="W167" s="117"/>
    </row>
    <row r="168" spans="2:23" s="8" customFormat="1" ht="16.2" customHeight="1" x14ac:dyDescent="0.3">
      <c r="B168" s="105"/>
      <c r="C168" s="106"/>
      <c r="D168" s="107"/>
      <c r="E168" s="108"/>
      <c r="F168" s="53">
        <f t="shared" si="4"/>
        <v>0</v>
      </c>
      <c r="G168" s="55"/>
      <c r="H168" s="111"/>
      <c r="I168" s="112"/>
      <c r="J168" s="55"/>
      <c r="K168" s="115"/>
      <c r="L168" s="116"/>
      <c r="M168" s="117"/>
      <c r="N168" s="122"/>
      <c r="O168" s="108"/>
      <c r="P168" s="53">
        <f t="shared" si="5"/>
        <v>0</v>
      </c>
      <c r="Q168" s="122"/>
      <c r="R168" s="111"/>
      <c r="S168" s="112"/>
      <c r="T168" s="51"/>
      <c r="U168" s="115"/>
      <c r="V168" s="116"/>
      <c r="W168" s="117"/>
    </row>
    <row r="169" spans="2:23" s="8" customFormat="1" ht="16.2" customHeight="1" x14ac:dyDescent="0.3">
      <c r="B169" s="105"/>
      <c r="C169" s="106"/>
      <c r="D169" s="107"/>
      <c r="E169" s="108"/>
      <c r="F169" s="53">
        <f t="shared" si="4"/>
        <v>0</v>
      </c>
      <c r="G169" s="55"/>
      <c r="H169" s="111"/>
      <c r="I169" s="112"/>
      <c r="J169" s="55"/>
      <c r="K169" s="115"/>
      <c r="L169" s="116"/>
      <c r="M169" s="117"/>
      <c r="N169" s="122"/>
      <c r="O169" s="108"/>
      <c r="P169" s="53">
        <f t="shared" si="5"/>
        <v>0</v>
      </c>
      <c r="Q169" s="122"/>
      <c r="R169" s="111"/>
      <c r="S169" s="112"/>
      <c r="T169" s="51"/>
      <c r="U169" s="115"/>
      <c r="V169" s="116"/>
      <c r="W169" s="117"/>
    </row>
    <row r="170" spans="2:23" s="8" customFormat="1" ht="16.2" customHeight="1" x14ac:dyDescent="0.3">
      <c r="B170" s="105"/>
      <c r="C170" s="106"/>
      <c r="D170" s="107"/>
      <c r="E170" s="108"/>
      <c r="F170" s="53">
        <f t="shared" si="4"/>
        <v>0</v>
      </c>
      <c r="G170" s="55"/>
      <c r="H170" s="111"/>
      <c r="I170" s="112"/>
      <c r="J170" s="55"/>
      <c r="K170" s="115"/>
      <c r="L170" s="116"/>
      <c r="M170" s="117"/>
      <c r="N170" s="122"/>
      <c r="O170" s="108"/>
      <c r="P170" s="53">
        <f t="shared" si="5"/>
        <v>0</v>
      </c>
      <c r="Q170" s="122"/>
      <c r="R170" s="111"/>
      <c r="S170" s="112"/>
      <c r="T170" s="51"/>
      <c r="U170" s="115"/>
      <c r="V170" s="116"/>
      <c r="W170" s="117"/>
    </row>
    <row r="171" spans="2:23" s="8" customFormat="1" ht="16.2" customHeight="1" x14ac:dyDescent="0.3">
      <c r="B171" s="105"/>
      <c r="C171" s="106"/>
      <c r="D171" s="107"/>
      <c r="E171" s="108"/>
      <c r="F171" s="53">
        <f t="shared" si="4"/>
        <v>0</v>
      </c>
      <c r="G171" s="55"/>
      <c r="H171" s="111"/>
      <c r="I171" s="112"/>
      <c r="J171" s="55"/>
      <c r="K171" s="115"/>
      <c r="L171" s="116"/>
      <c r="M171" s="117"/>
      <c r="N171" s="122"/>
      <c r="O171" s="108"/>
      <c r="P171" s="53">
        <f t="shared" si="5"/>
        <v>0</v>
      </c>
      <c r="Q171" s="122"/>
      <c r="R171" s="111"/>
      <c r="S171" s="112"/>
      <c r="T171" s="51"/>
      <c r="U171" s="115"/>
      <c r="V171" s="116"/>
      <c r="W171" s="117"/>
    </row>
    <row r="172" spans="2:23" s="8" customFormat="1" ht="16.2" customHeight="1" x14ac:dyDescent="0.3">
      <c r="B172" s="105"/>
      <c r="C172" s="106"/>
      <c r="D172" s="107"/>
      <c r="E172" s="108"/>
      <c r="F172" s="53">
        <f t="shared" si="4"/>
        <v>0</v>
      </c>
      <c r="G172" s="55"/>
      <c r="H172" s="111"/>
      <c r="I172" s="112"/>
      <c r="J172" s="55"/>
      <c r="K172" s="115"/>
      <c r="L172" s="116"/>
      <c r="M172" s="117"/>
      <c r="N172" s="122"/>
      <c r="O172" s="108"/>
      <c r="P172" s="53">
        <f t="shared" si="5"/>
        <v>0</v>
      </c>
      <c r="Q172" s="122"/>
      <c r="R172" s="111"/>
      <c r="S172" s="112"/>
      <c r="T172" s="51"/>
      <c r="U172" s="115"/>
      <c r="V172" s="116"/>
      <c r="W172" s="117"/>
    </row>
    <row r="173" spans="2:23" s="8" customFormat="1" ht="16.2" customHeight="1" x14ac:dyDescent="0.3">
      <c r="B173" s="105"/>
      <c r="C173" s="106"/>
      <c r="D173" s="107"/>
      <c r="E173" s="108"/>
      <c r="F173" s="53">
        <f t="shared" si="4"/>
        <v>0</v>
      </c>
      <c r="G173" s="55"/>
      <c r="H173" s="111"/>
      <c r="I173" s="112"/>
      <c r="J173" s="55"/>
      <c r="K173" s="115"/>
      <c r="L173" s="116"/>
      <c r="M173" s="117"/>
      <c r="N173" s="122"/>
      <c r="O173" s="108"/>
      <c r="P173" s="53">
        <f t="shared" si="5"/>
        <v>0</v>
      </c>
      <c r="Q173" s="122"/>
      <c r="R173" s="111"/>
      <c r="S173" s="112"/>
      <c r="T173" s="51"/>
      <c r="U173" s="115"/>
      <c r="V173" s="116"/>
      <c r="W173" s="117"/>
    </row>
    <row r="174" spans="2:23" s="8" customFormat="1" ht="16.2" customHeight="1" x14ac:dyDescent="0.3">
      <c r="B174" s="105"/>
      <c r="C174" s="106"/>
      <c r="D174" s="107"/>
      <c r="E174" s="108"/>
      <c r="F174" s="53">
        <f t="shared" si="4"/>
        <v>0</v>
      </c>
      <c r="G174" s="55"/>
      <c r="H174" s="111"/>
      <c r="I174" s="112"/>
      <c r="J174" s="55"/>
      <c r="K174" s="115"/>
      <c r="L174" s="116"/>
      <c r="M174" s="117"/>
      <c r="N174" s="122"/>
      <c r="O174" s="108"/>
      <c r="P174" s="53">
        <f t="shared" si="5"/>
        <v>0</v>
      </c>
      <c r="Q174" s="122"/>
      <c r="R174" s="111"/>
      <c r="S174" s="112"/>
      <c r="T174" s="51"/>
      <c r="U174" s="115"/>
      <c r="V174" s="116"/>
      <c r="W174" s="117"/>
    </row>
    <row r="175" spans="2:23" s="8" customFormat="1" ht="16.2" customHeight="1" x14ac:dyDescent="0.3">
      <c r="B175" s="105"/>
      <c r="C175" s="106"/>
      <c r="D175" s="107"/>
      <c r="E175" s="108"/>
      <c r="F175" s="53">
        <f t="shared" si="4"/>
        <v>0</v>
      </c>
      <c r="G175" s="55"/>
      <c r="H175" s="111"/>
      <c r="I175" s="112"/>
      <c r="J175" s="55"/>
      <c r="K175" s="115"/>
      <c r="L175" s="116"/>
      <c r="M175" s="117"/>
      <c r="N175" s="122"/>
      <c r="O175" s="108"/>
      <c r="P175" s="53">
        <f t="shared" si="5"/>
        <v>0</v>
      </c>
      <c r="Q175" s="122"/>
      <c r="R175" s="111"/>
      <c r="S175" s="112"/>
      <c r="T175" s="51"/>
      <c r="U175" s="115"/>
      <c r="V175" s="116"/>
      <c r="W175" s="117"/>
    </row>
    <row r="176" spans="2:23" s="8" customFormat="1" ht="16.2" customHeight="1" x14ac:dyDescent="0.3">
      <c r="B176" s="105"/>
      <c r="C176" s="106"/>
      <c r="D176" s="107"/>
      <c r="E176" s="108"/>
      <c r="F176" s="53">
        <f t="shared" si="4"/>
        <v>0</v>
      </c>
      <c r="G176" s="55"/>
      <c r="H176" s="111"/>
      <c r="I176" s="112"/>
      <c r="J176" s="55"/>
      <c r="K176" s="115"/>
      <c r="L176" s="116"/>
      <c r="M176" s="117"/>
      <c r="N176" s="122"/>
      <c r="O176" s="108"/>
      <c r="P176" s="53">
        <f t="shared" si="5"/>
        <v>0</v>
      </c>
      <c r="Q176" s="122"/>
      <c r="R176" s="111"/>
      <c r="S176" s="112"/>
      <c r="T176" s="51"/>
      <c r="U176" s="115"/>
      <c r="V176" s="116"/>
      <c r="W176" s="117"/>
    </row>
    <row r="177" spans="2:23" s="8" customFormat="1" ht="16.2" customHeight="1" x14ac:dyDescent="0.3">
      <c r="B177" s="105"/>
      <c r="C177" s="106"/>
      <c r="D177" s="107"/>
      <c r="E177" s="108"/>
      <c r="F177" s="53">
        <f t="shared" si="4"/>
        <v>0</v>
      </c>
      <c r="G177" s="55"/>
      <c r="H177" s="111"/>
      <c r="I177" s="112"/>
      <c r="J177" s="55"/>
      <c r="K177" s="115"/>
      <c r="L177" s="116"/>
      <c r="M177" s="117"/>
      <c r="N177" s="122"/>
      <c r="O177" s="108"/>
      <c r="P177" s="53">
        <f t="shared" si="5"/>
        <v>0</v>
      </c>
      <c r="Q177" s="122"/>
      <c r="R177" s="111"/>
      <c r="S177" s="112"/>
      <c r="T177" s="51"/>
      <c r="U177" s="115"/>
      <c r="V177" s="116"/>
      <c r="W177" s="117"/>
    </row>
    <row r="178" spans="2:23" s="8" customFormat="1" ht="16.2" customHeight="1" x14ac:dyDescent="0.3">
      <c r="B178" s="105"/>
      <c r="C178" s="106"/>
      <c r="D178" s="107"/>
      <c r="E178" s="108"/>
      <c r="F178" s="53">
        <f t="shared" si="4"/>
        <v>0</v>
      </c>
      <c r="G178" s="55"/>
      <c r="H178" s="111"/>
      <c r="I178" s="112"/>
      <c r="J178" s="55"/>
      <c r="K178" s="115"/>
      <c r="L178" s="116"/>
      <c r="M178" s="117"/>
      <c r="N178" s="122"/>
      <c r="O178" s="108"/>
      <c r="P178" s="53">
        <f t="shared" si="5"/>
        <v>0</v>
      </c>
      <c r="Q178" s="122"/>
      <c r="R178" s="111"/>
      <c r="S178" s="112"/>
      <c r="T178" s="51"/>
      <c r="U178" s="115"/>
      <c r="V178" s="116"/>
      <c r="W178" s="117"/>
    </row>
    <row r="179" spans="2:23" s="8" customFormat="1" ht="16.2" customHeight="1" x14ac:dyDescent="0.3">
      <c r="B179" s="105"/>
      <c r="C179" s="106"/>
      <c r="D179" s="107"/>
      <c r="E179" s="108"/>
      <c r="F179" s="53">
        <f t="shared" si="4"/>
        <v>0</v>
      </c>
      <c r="G179" s="55"/>
      <c r="H179" s="111"/>
      <c r="I179" s="112"/>
      <c r="J179" s="55"/>
      <c r="K179" s="115"/>
      <c r="L179" s="116"/>
      <c r="M179" s="117"/>
      <c r="N179" s="122"/>
      <c r="O179" s="108"/>
      <c r="P179" s="53">
        <f t="shared" si="5"/>
        <v>0</v>
      </c>
      <c r="Q179" s="122"/>
      <c r="R179" s="111"/>
      <c r="S179" s="112"/>
      <c r="T179" s="51"/>
      <c r="U179" s="115"/>
      <c r="V179" s="116"/>
      <c r="W179" s="117"/>
    </row>
    <row r="180" spans="2:23" s="8" customFormat="1" ht="16.2" customHeight="1" x14ac:dyDescent="0.3">
      <c r="B180" s="105"/>
      <c r="C180" s="106"/>
      <c r="D180" s="107"/>
      <c r="E180" s="108"/>
      <c r="F180" s="53">
        <f t="shared" si="4"/>
        <v>0</v>
      </c>
      <c r="G180" s="55"/>
      <c r="H180" s="111"/>
      <c r="I180" s="112"/>
      <c r="J180" s="55"/>
      <c r="K180" s="115"/>
      <c r="L180" s="116"/>
      <c r="M180" s="117"/>
      <c r="N180" s="122"/>
      <c r="O180" s="108"/>
      <c r="P180" s="53">
        <f t="shared" si="5"/>
        <v>0</v>
      </c>
      <c r="Q180" s="122"/>
      <c r="R180" s="111"/>
      <c r="S180" s="112"/>
      <c r="T180" s="51"/>
      <c r="U180" s="115"/>
      <c r="V180" s="116"/>
      <c r="W180" s="117"/>
    </row>
    <row r="181" spans="2:23" s="8" customFormat="1" ht="16.2" customHeight="1" x14ac:dyDescent="0.3">
      <c r="B181" s="105"/>
      <c r="C181" s="106"/>
      <c r="D181" s="107"/>
      <c r="E181" s="108"/>
      <c r="F181" s="53">
        <f t="shared" si="4"/>
        <v>0</v>
      </c>
      <c r="G181" s="55"/>
      <c r="H181" s="111"/>
      <c r="I181" s="112"/>
      <c r="J181" s="55"/>
      <c r="K181" s="115"/>
      <c r="L181" s="116"/>
      <c r="M181" s="117"/>
      <c r="N181" s="122"/>
      <c r="O181" s="108"/>
      <c r="P181" s="53">
        <f t="shared" si="5"/>
        <v>0</v>
      </c>
      <c r="Q181" s="122"/>
      <c r="R181" s="111"/>
      <c r="S181" s="112"/>
      <c r="T181" s="51"/>
      <c r="U181" s="115"/>
      <c r="V181" s="116"/>
      <c r="W181" s="117"/>
    </row>
    <row r="182" spans="2:23" s="8" customFormat="1" ht="16.2" customHeight="1" x14ac:dyDescent="0.3">
      <c r="B182" s="105"/>
      <c r="C182" s="106"/>
      <c r="D182" s="107"/>
      <c r="E182" s="108"/>
      <c r="F182" s="53">
        <f t="shared" si="4"/>
        <v>0</v>
      </c>
      <c r="G182" s="55"/>
      <c r="H182" s="111"/>
      <c r="I182" s="112"/>
      <c r="J182" s="55"/>
      <c r="K182" s="115"/>
      <c r="L182" s="116"/>
      <c r="M182" s="117"/>
      <c r="N182" s="122"/>
      <c r="O182" s="108"/>
      <c r="P182" s="53">
        <f t="shared" si="5"/>
        <v>0</v>
      </c>
      <c r="Q182" s="122"/>
      <c r="R182" s="111"/>
      <c r="S182" s="112"/>
      <c r="T182" s="51"/>
      <c r="U182" s="115"/>
      <c r="V182" s="116"/>
      <c r="W182" s="117"/>
    </row>
    <row r="183" spans="2:23" s="8" customFormat="1" ht="16.2" customHeight="1" x14ac:dyDescent="0.3">
      <c r="B183" s="105"/>
      <c r="C183" s="106"/>
      <c r="D183" s="107"/>
      <c r="E183" s="108"/>
      <c r="F183" s="53">
        <f t="shared" si="4"/>
        <v>0</v>
      </c>
      <c r="G183" s="55"/>
      <c r="H183" s="111"/>
      <c r="I183" s="112"/>
      <c r="J183" s="55"/>
      <c r="K183" s="115"/>
      <c r="L183" s="116"/>
      <c r="M183" s="117"/>
      <c r="N183" s="122"/>
      <c r="O183" s="108"/>
      <c r="P183" s="53">
        <f t="shared" si="5"/>
        <v>0</v>
      </c>
      <c r="Q183" s="122"/>
      <c r="R183" s="111"/>
      <c r="S183" s="112"/>
      <c r="T183" s="51"/>
      <c r="U183" s="115"/>
      <c r="V183" s="116"/>
      <c r="W183" s="117"/>
    </row>
    <row r="184" spans="2:23" s="8" customFormat="1" ht="16.2" customHeight="1" x14ac:dyDescent="0.3">
      <c r="B184" s="105"/>
      <c r="C184" s="106"/>
      <c r="D184" s="107"/>
      <c r="E184" s="108"/>
      <c r="F184" s="53">
        <f t="shared" si="4"/>
        <v>0</v>
      </c>
      <c r="G184" s="55"/>
      <c r="H184" s="111"/>
      <c r="I184" s="112"/>
      <c r="J184" s="55"/>
      <c r="K184" s="115"/>
      <c r="L184" s="116"/>
      <c r="M184" s="117"/>
      <c r="N184" s="122"/>
      <c r="O184" s="108"/>
      <c r="P184" s="53">
        <f t="shared" si="5"/>
        <v>0</v>
      </c>
      <c r="Q184" s="122"/>
      <c r="R184" s="111"/>
      <c r="S184" s="112"/>
      <c r="T184" s="51"/>
      <c r="U184" s="115"/>
      <c r="V184" s="116"/>
      <c r="W184" s="117"/>
    </row>
    <row r="185" spans="2:23" s="8" customFormat="1" ht="16.2" customHeight="1" x14ac:dyDescent="0.3">
      <c r="B185" s="105"/>
      <c r="C185" s="106"/>
      <c r="D185" s="107"/>
      <c r="E185" s="108"/>
      <c r="F185" s="53">
        <f t="shared" si="4"/>
        <v>0</v>
      </c>
      <c r="G185" s="55"/>
      <c r="H185" s="111"/>
      <c r="I185" s="112"/>
      <c r="J185" s="55"/>
      <c r="K185" s="115"/>
      <c r="L185" s="116"/>
      <c r="M185" s="117"/>
      <c r="N185" s="122"/>
      <c r="O185" s="108"/>
      <c r="P185" s="53">
        <f t="shared" si="5"/>
        <v>0</v>
      </c>
      <c r="Q185" s="122"/>
      <c r="R185" s="111"/>
      <c r="S185" s="112"/>
      <c r="T185" s="51"/>
      <c r="U185" s="115"/>
      <c r="V185" s="116"/>
      <c r="W185" s="117"/>
    </row>
    <row r="186" spans="2:23" s="8" customFormat="1" ht="16.2" customHeight="1" x14ac:dyDescent="0.3">
      <c r="B186" s="105"/>
      <c r="C186" s="106"/>
      <c r="D186" s="107"/>
      <c r="E186" s="108"/>
      <c r="F186" s="53">
        <f t="shared" si="4"/>
        <v>0</v>
      </c>
      <c r="G186" s="55"/>
      <c r="H186" s="111"/>
      <c r="I186" s="112"/>
      <c r="J186" s="55"/>
      <c r="K186" s="115"/>
      <c r="L186" s="116"/>
      <c r="M186" s="117"/>
      <c r="N186" s="122"/>
      <c r="O186" s="108"/>
      <c r="P186" s="53">
        <f t="shared" si="5"/>
        <v>0</v>
      </c>
      <c r="Q186" s="122"/>
      <c r="R186" s="111"/>
      <c r="S186" s="112"/>
      <c r="T186" s="51"/>
      <c r="U186" s="115"/>
      <c r="V186" s="116"/>
      <c r="W186" s="117"/>
    </row>
    <row r="187" spans="2:23" s="8" customFormat="1" ht="16.2" customHeight="1" x14ac:dyDescent="0.3">
      <c r="B187" s="105"/>
      <c r="C187" s="106"/>
      <c r="D187" s="107"/>
      <c r="E187" s="108"/>
      <c r="F187" s="53">
        <f t="shared" si="4"/>
        <v>0</v>
      </c>
      <c r="G187" s="55"/>
      <c r="H187" s="111"/>
      <c r="I187" s="112"/>
      <c r="J187" s="55"/>
      <c r="K187" s="115"/>
      <c r="L187" s="116"/>
      <c r="M187" s="117"/>
      <c r="N187" s="122"/>
      <c r="O187" s="108"/>
      <c r="P187" s="53">
        <f t="shared" si="5"/>
        <v>0</v>
      </c>
      <c r="Q187" s="122"/>
      <c r="R187" s="111"/>
      <c r="S187" s="112"/>
      <c r="T187" s="51"/>
      <c r="U187" s="115"/>
      <c r="V187" s="116"/>
      <c r="W187" s="117"/>
    </row>
    <row r="188" spans="2:23" s="8" customFormat="1" ht="16.2" customHeight="1" x14ac:dyDescent="0.3">
      <c r="B188" s="105"/>
      <c r="C188" s="106"/>
      <c r="D188" s="107"/>
      <c r="E188" s="108"/>
      <c r="F188" s="53">
        <f t="shared" si="4"/>
        <v>0</v>
      </c>
      <c r="G188" s="55"/>
      <c r="H188" s="111"/>
      <c r="I188" s="112"/>
      <c r="J188" s="55"/>
      <c r="K188" s="115"/>
      <c r="L188" s="116"/>
      <c r="M188" s="117"/>
      <c r="N188" s="122"/>
      <c r="O188" s="108"/>
      <c r="P188" s="53">
        <f t="shared" si="5"/>
        <v>0</v>
      </c>
      <c r="Q188" s="122"/>
      <c r="R188" s="111"/>
      <c r="S188" s="112"/>
      <c r="T188" s="51"/>
      <c r="U188" s="115"/>
      <c r="V188" s="116"/>
      <c r="W188" s="117"/>
    </row>
    <row r="189" spans="2:23" s="8" customFormat="1" ht="16.2" customHeight="1" x14ac:dyDescent="0.3">
      <c r="B189" s="105"/>
      <c r="C189" s="106"/>
      <c r="D189" s="107"/>
      <c r="E189" s="108"/>
      <c r="F189" s="53">
        <f t="shared" si="4"/>
        <v>0</v>
      </c>
      <c r="G189" s="55"/>
      <c r="H189" s="111"/>
      <c r="I189" s="112"/>
      <c r="J189" s="55"/>
      <c r="K189" s="115"/>
      <c r="L189" s="116"/>
      <c r="M189" s="117"/>
      <c r="N189" s="122"/>
      <c r="O189" s="108"/>
      <c r="P189" s="53">
        <f t="shared" si="5"/>
        <v>0</v>
      </c>
      <c r="Q189" s="122"/>
      <c r="R189" s="111"/>
      <c r="S189" s="112"/>
      <c r="T189" s="51"/>
      <c r="U189" s="115"/>
      <c r="V189" s="116"/>
      <c r="W189" s="117"/>
    </row>
    <row r="190" spans="2:23" s="8" customFormat="1" ht="16.2" customHeight="1" x14ac:dyDescent="0.3">
      <c r="B190" s="105"/>
      <c r="C190" s="106"/>
      <c r="D190" s="107"/>
      <c r="E190" s="108"/>
      <c r="F190" s="53">
        <f t="shared" si="4"/>
        <v>0</v>
      </c>
      <c r="G190" s="55"/>
      <c r="H190" s="111"/>
      <c r="I190" s="112"/>
      <c r="J190" s="55"/>
      <c r="K190" s="115"/>
      <c r="L190" s="116"/>
      <c r="M190" s="117"/>
      <c r="N190" s="122"/>
      <c r="O190" s="108"/>
      <c r="P190" s="53">
        <f t="shared" si="5"/>
        <v>0</v>
      </c>
      <c r="Q190" s="122"/>
      <c r="R190" s="111"/>
      <c r="S190" s="112"/>
      <c r="T190" s="51"/>
      <c r="U190" s="115"/>
      <c r="V190" s="116"/>
      <c r="W190" s="117"/>
    </row>
    <row r="191" spans="2:23" s="8" customFormat="1" ht="16.2" customHeight="1" x14ac:dyDescent="0.3">
      <c r="B191" s="105"/>
      <c r="C191" s="106"/>
      <c r="D191" s="107"/>
      <c r="E191" s="108"/>
      <c r="F191" s="53">
        <f t="shared" si="4"/>
        <v>0</v>
      </c>
      <c r="G191" s="55"/>
      <c r="H191" s="111"/>
      <c r="I191" s="112"/>
      <c r="J191" s="55"/>
      <c r="K191" s="115"/>
      <c r="L191" s="116"/>
      <c r="M191" s="117"/>
      <c r="N191" s="122"/>
      <c r="O191" s="108"/>
      <c r="P191" s="53">
        <f t="shared" si="5"/>
        <v>0</v>
      </c>
      <c r="Q191" s="122"/>
      <c r="R191" s="111"/>
      <c r="S191" s="112"/>
      <c r="T191" s="51"/>
      <c r="U191" s="115"/>
      <c r="V191" s="116"/>
      <c r="W191" s="117"/>
    </row>
    <row r="192" spans="2:23" s="8" customFormat="1" ht="16.2" customHeight="1" x14ac:dyDescent="0.3">
      <c r="B192" s="105"/>
      <c r="C192" s="106"/>
      <c r="D192" s="107"/>
      <c r="E192" s="108"/>
      <c r="F192" s="53">
        <f t="shared" si="4"/>
        <v>0</v>
      </c>
      <c r="G192" s="55"/>
      <c r="H192" s="111"/>
      <c r="I192" s="112"/>
      <c r="J192" s="55"/>
      <c r="K192" s="115"/>
      <c r="L192" s="116"/>
      <c r="M192" s="117"/>
      <c r="N192" s="122"/>
      <c r="O192" s="108"/>
      <c r="P192" s="53">
        <f t="shared" si="5"/>
        <v>0</v>
      </c>
      <c r="Q192" s="122"/>
      <c r="R192" s="111"/>
      <c r="S192" s="112"/>
      <c r="T192" s="51"/>
      <c r="U192" s="115"/>
      <c r="V192" s="116"/>
      <c r="W192" s="117"/>
    </row>
    <row r="193" spans="2:23" s="8" customFormat="1" ht="16.2" customHeight="1" x14ac:dyDescent="0.3">
      <c r="B193" s="105"/>
      <c r="C193" s="106"/>
      <c r="D193" s="107"/>
      <c r="E193" s="108"/>
      <c r="F193" s="53">
        <f t="shared" si="4"/>
        <v>0</v>
      </c>
      <c r="G193" s="55"/>
      <c r="H193" s="111"/>
      <c r="I193" s="112"/>
      <c r="J193" s="55"/>
      <c r="K193" s="115"/>
      <c r="L193" s="116"/>
      <c r="M193" s="117"/>
      <c r="N193" s="122"/>
      <c r="O193" s="108"/>
      <c r="P193" s="53">
        <f t="shared" si="5"/>
        <v>0</v>
      </c>
      <c r="Q193" s="122"/>
      <c r="R193" s="111"/>
      <c r="S193" s="112"/>
      <c r="T193" s="51"/>
      <c r="U193" s="115"/>
      <c r="V193" s="116"/>
      <c r="W193" s="117"/>
    </row>
    <row r="194" spans="2:23" s="8" customFormat="1" ht="16.2" customHeight="1" x14ac:dyDescent="0.3">
      <c r="B194" s="105"/>
      <c r="C194" s="106"/>
      <c r="D194" s="107"/>
      <c r="E194" s="108"/>
      <c r="F194" s="53">
        <f t="shared" si="4"/>
        <v>0</v>
      </c>
      <c r="G194" s="55"/>
      <c r="H194" s="111"/>
      <c r="I194" s="112"/>
      <c r="J194" s="55"/>
      <c r="K194" s="115"/>
      <c r="L194" s="116"/>
      <c r="M194" s="117"/>
      <c r="N194" s="122"/>
      <c r="O194" s="108"/>
      <c r="P194" s="53">
        <f t="shared" si="5"/>
        <v>0</v>
      </c>
      <c r="Q194" s="122"/>
      <c r="R194" s="111"/>
      <c r="S194" s="112"/>
      <c r="T194" s="51"/>
      <c r="U194" s="115"/>
      <c r="V194" s="116"/>
      <c r="W194" s="117"/>
    </row>
    <row r="195" spans="2:23" s="8" customFormat="1" ht="16.2" customHeight="1" x14ac:dyDescent="0.3">
      <c r="B195" s="105"/>
      <c r="C195" s="106"/>
      <c r="D195" s="107"/>
      <c r="E195" s="108"/>
      <c r="F195" s="53">
        <f t="shared" si="4"/>
        <v>0</v>
      </c>
      <c r="G195" s="55"/>
      <c r="H195" s="111"/>
      <c r="I195" s="112"/>
      <c r="J195" s="55"/>
      <c r="K195" s="115"/>
      <c r="L195" s="116"/>
      <c r="M195" s="117"/>
      <c r="N195" s="122"/>
      <c r="O195" s="108"/>
      <c r="P195" s="53">
        <f t="shared" si="5"/>
        <v>0</v>
      </c>
      <c r="Q195" s="122"/>
      <c r="R195" s="111"/>
      <c r="S195" s="112"/>
      <c r="T195" s="51"/>
      <c r="U195" s="115"/>
      <c r="V195" s="116"/>
      <c r="W195" s="117"/>
    </row>
    <row r="196" spans="2:23" s="8" customFormat="1" ht="16.2" customHeight="1" x14ac:dyDescent="0.3">
      <c r="B196" s="105"/>
      <c r="C196" s="106"/>
      <c r="D196" s="107"/>
      <c r="E196" s="108"/>
      <c r="F196" s="53">
        <f t="shared" si="4"/>
        <v>0</v>
      </c>
      <c r="G196" s="55"/>
      <c r="H196" s="111"/>
      <c r="I196" s="112"/>
      <c r="J196" s="55"/>
      <c r="K196" s="115"/>
      <c r="L196" s="116"/>
      <c r="M196" s="117"/>
      <c r="N196" s="122"/>
      <c r="O196" s="108"/>
      <c r="P196" s="53">
        <f t="shared" si="5"/>
        <v>0</v>
      </c>
      <c r="Q196" s="122"/>
      <c r="R196" s="111"/>
      <c r="S196" s="112"/>
      <c r="T196" s="51"/>
      <c r="U196" s="115"/>
      <c r="V196" s="116"/>
      <c r="W196" s="117"/>
    </row>
    <row r="197" spans="2:23" s="8" customFormat="1" ht="16.2" customHeight="1" x14ac:dyDescent="0.3">
      <c r="B197" s="105"/>
      <c r="C197" s="106"/>
      <c r="D197" s="107"/>
      <c r="E197" s="108"/>
      <c r="F197" s="53">
        <f t="shared" si="4"/>
        <v>0</v>
      </c>
      <c r="G197" s="55"/>
      <c r="H197" s="111"/>
      <c r="I197" s="112"/>
      <c r="J197" s="55"/>
      <c r="K197" s="115"/>
      <c r="L197" s="116"/>
      <c r="M197" s="117"/>
      <c r="N197" s="122"/>
      <c r="O197" s="108"/>
      <c r="P197" s="53">
        <f t="shared" si="5"/>
        <v>0</v>
      </c>
      <c r="Q197" s="122"/>
      <c r="R197" s="111"/>
      <c r="S197" s="112"/>
      <c r="T197" s="51"/>
      <c r="U197" s="115"/>
      <c r="V197" s="116"/>
      <c r="W197" s="117"/>
    </row>
    <row r="198" spans="2:23" s="8" customFormat="1" ht="16.2" customHeight="1" x14ac:dyDescent="0.3">
      <c r="B198" s="105"/>
      <c r="C198" s="106"/>
      <c r="D198" s="107"/>
      <c r="E198" s="108"/>
      <c r="F198" s="53">
        <f t="shared" si="4"/>
        <v>0</v>
      </c>
      <c r="G198" s="55"/>
      <c r="H198" s="111"/>
      <c r="I198" s="112"/>
      <c r="J198" s="55"/>
      <c r="K198" s="115"/>
      <c r="L198" s="116"/>
      <c r="M198" s="117"/>
      <c r="N198" s="122"/>
      <c r="O198" s="108"/>
      <c r="P198" s="53">
        <f t="shared" si="5"/>
        <v>0</v>
      </c>
      <c r="Q198" s="122"/>
      <c r="R198" s="111"/>
      <c r="S198" s="112"/>
      <c r="T198" s="51"/>
      <c r="U198" s="115"/>
      <c r="V198" s="116"/>
      <c r="W198" s="117"/>
    </row>
    <row r="199" spans="2:23" s="8" customFormat="1" ht="16.2" customHeight="1" x14ac:dyDescent="0.3">
      <c r="B199" s="105"/>
      <c r="C199" s="106"/>
      <c r="D199" s="107"/>
      <c r="E199" s="108"/>
      <c r="F199" s="53">
        <f t="shared" si="4"/>
        <v>0</v>
      </c>
      <c r="G199" s="55"/>
      <c r="H199" s="111"/>
      <c r="I199" s="112"/>
      <c r="J199" s="55"/>
      <c r="K199" s="115"/>
      <c r="L199" s="116"/>
      <c r="M199" s="117"/>
      <c r="N199" s="122"/>
      <c r="O199" s="108"/>
      <c r="P199" s="53">
        <f t="shared" si="5"/>
        <v>0</v>
      </c>
      <c r="Q199" s="122"/>
      <c r="R199" s="111"/>
      <c r="S199" s="112"/>
      <c r="T199" s="51"/>
      <c r="U199" s="115"/>
      <c r="V199" s="116"/>
      <c r="W199" s="117"/>
    </row>
    <row r="200" spans="2:23" s="8" customFormat="1" ht="16.2" customHeight="1" x14ac:dyDescent="0.3">
      <c r="B200" s="105"/>
      <c r="C200" s="106"/>
      <c r="D200" s="107"/>
      <c r="E200" s="108"/>
      <c r="F200" s="53">
        <f t="shared" si="4"/>
        <v>0</v>
      </c>
      <c r="G200" s="55"/>
      <c r="H200" s="111"/>
      <c r="I200" s="112"/>
      <c r="J200" s="55"/>
      <c r="K200" s="115"/>
      <c r="L200" s="116"/>
      <c r="M200" s="117"/>
      <c r="N200" s="122"/>
      <c r="O200" s="108"/>
      <c r="P200" s="53">
        <f t="shared" si="5"/>
        <v>0</v>
      </c>
      <c r="Q200" s="122"/>
      <c r="R200" s="111"/>
      <c r="S200" s="112"/>
      <c r="T200" s="51"/>
      <c r="U200" s="115"/>
      <c r="V200" s="116"/>
      <c r="W200" s="117"/>
    </row>
    <row r="201" spans="2:23" s="8" customFormat="1" ht="16.2" customHeight="1" x14ac:dyDescent="0.3">
      <c r="B201" s="105"/>
      <c r="C201" s="106"/>
      <c r="D201" s="107"/>
      <c r="E201" s="108"/>
      <c r="F201" s="53">
        <f t="shared" si="4"/>
        <v>0</v>
      </c>
      <c r="G201" s="55"/>
      <c r="H201" s="111"/>
      <c r="I201" s="112"/>
      <c r="J201" s="55"/>
      <c r="K201" s="115"/>
      <c r="L201" s="116"/>
      <c r="M201" s="117"/>
      <c r="N201" s="122"/>
      <c r="O201" s="108"/>
      <c r="P201" s="53">
        <f t="shared" si="5"/>
        <v>0</v>
      </c>
      <c r="Q201" s="122"/>
      <c r="R201" s="111"/>
      <c r="S201" s="112"/>
      <c r="T201" s="51"/>
      <c r="U201" s="115"/>
      <c r="V201" s="116"/>
      <c r="W201" s="117"/>
    </row>
    <row r="202" spans="2:23" s="8" customFormat="1" ht="16.2" customHeight="1" x14ac:dyDescent="0.3">
      <c r="B202" s="105"/>
      <c r="C202" s="106"/>
      <c r="D202" s="107"/>
      <c r="E202" s="108"/>
      <c r="F202" s="53">
        <f t="shared" si="4"/>
        <v>0</v>
      </c>
      <c r="G202" s="55"/>
      <c r="H202" s="111"/>
      <c r="I202" s="112"/>
      <c r="J202" s="55"/>
      <c r="K202" s="115"/>
      <c r="L202" s="116"/>
      <c r="M202" s="117"/>
      <c r="N202" s="122"/>
      <c r="O202" s="108"/>
      <c r="P202" s="53">
        <f t="shared" si="5"/>
        <v>0</v>
      </c>
      <c r="Q202" s="122"/>
      <c r="R202" s="111"/>
      <c r="S202" s="112"/>
      <c r="T202" s="51"/>
      <c r="U202" s="115"/>
      <c r="V202" s="116"/>
      <c r="W202" s="117"/>
    </row>
    <row r="203" spans="2:23" s="8" customFormat="1" ht="16.2" customHeight="1" x14ac:dyDescent="0.3">
      <c r="B203" s="105"/>
      <c r="C203" s="106"/>
      <c r="D203" s="107"/>
      <c r="E203" s="108"/>
      <c r="F203" s="53">
        <f t="shared" si="4"/>
        <v>0</v>
      </c>
      <c r="G203" s="55"/>
      <c r="H203" s="111"/>
      <c r="I203" s="112"/>
      <c r="J203" s="55"/>
      <c r="K203" s="115"/>
      <c r="L203" s="116"/>
      <c r="M203" s="117"/>
      <c r="N203" s="122"/>
      <c r="O203" s="108"/>
      <c r="P203" s="53">
        <f t="shared" si="5"/>
        <v>0</v>
      </c>
      <c r="Q203" s="122"/>
      <c r="R203" s="111"/>
      <c r="S203" s="112"/>
      <c r="T203" s="51"/>
      <c r="U203" s="115"/>
      <c r="V203" s="116"/>
      <c r="W203" s="117"/>
    </row>
    <row r="204" spans="2:23" s="8" customFormat="1" ht="16.2" customHeight="1" x14ac:dyDescent="0.3">
      <c r="B204" s="105"/>
      <c r="C204" s="106"/>
      <c r="D204" s="107"/>
      <c r="E204" s="108"/>
      <c r="F204" s="53">
        <f t="shared" si="4"/>
        <v>0</v>
      </c>
      <c r="G204" s="55"/>
      <c r="H204" s="111"/>
      <c r="I204" s="112"/>
      <c r="J204" s="55"/>
      <c r="K204" s="115"/>
      <c r="L204" s="116"/>
      <c r="M204" s="117"/>
      <c r="N204" s="122"/>
      <c r="O204" s="108"/>
      <c r="P204" s="53">
        <f t="shared" si="5"/>
        <v>0</v>
      </c>
      <c r="Q204" s="122"/>
      <c r="R204" s="111"/>
      <c r="S204" s="112"/>
      <c r="T204" s="51"/>
      <c r="U204" s="115"/>
      <c r="V204" s="116"/>
      <c r="W204" s="117"/>
    </row>
    <row r="205" spans="2:23" s="8" customFormat="1" ht="16.2" customHeight="1" x14ac:dyDescent="0.3">
      <c r="B205" s="105"/>
      <c r="C205" s="106"/>
      <c r="D205" s="107"/>
      <c r="E205" s="108"/>
      <c r="F205" s="53">
        <f t="shared" si="4"/>
        <v>0</v>
      </c>
      <c r="G205" s="55"/>
      <c r="H205" s="111"/>
      <c r="I205" s="112"/>
      <c r="J205" s="55"/>
      <c r="K205" s="115"/>
      <c r="L205" s="116"/>
      <c r="M205" s="117"/>
      <c r="N205" s="122"/>
      <c r="O205" s="108"/>
      <c r="P205" s="53">
        <f t="shared" si="5"/>
        <v>0</v>
      </c>
      <c r="Q205" s="122"/>
      <c r="R205" s="111"/>
      <c r="S205" s="112"/>
      <c r="T205" s="51"/>
      <c r="U205" s="115"/>
      <c r="V205" s="116"/>
      <c r="W205" s="117"/>
    </row>
    <row r="206" spans="2:23" s="8" customFormat="1" ht="16.2" customHeight="1" x14ac:dyDescent="0.3">
      <c r="B206" s="105"/>
      <c r="C206" s="106"/>
      <c r="D206" s="107"/>
      <c r="E206" s="108"/>
      <c r="F206" s="53">
        <f t="shared" si="4"/>
        <v>0</v>
      </c>
      <c r="G206" s="55"/>
      <c r="H206" s="111"/>
      <c r="I206" s="112"/>
      <c r="J206" s="55"/>
      <c r="K206" s="115"/>
      <c r="L206" s="116"/>
      <c r="M206" s="117"/>
      <c r="N206" s="122"/>
      <c r="O206" s="108"/>
      <c r="P206" s="53">
        <f t="shared" si="5"/>
        <v>0</v>
      </c>
      <c r="Q206" s="122"/>
      <c r="R206" s="111"/>
      <c r="S206" s="112"/>
      <c r="T206" s="51"/>
      <c r="U206" s="115"/>
      <c r="V206" s="116"/>
      <c r="W206" s="117"/>
    </row>
    <row r="207" spans="2:23" s="8" customFormat="1" ht="16.2" customHeight="1" x14ac:dyDescent="0.3">
      <c r="B207" s="105"/>
      <c r="C207" s="106"/>
      <c r="D207" s="107"/>
      <c r="E207" s="108"/>
      <c r="F207" s="53">
        <f t="shared" si="4"/>
        <v>0</v>
      </c>
      <c r="G207" s="55"/>
      <c r="H207" s="111"/>
      <c r="I207" s="112"/>
      <c r="J207" s="55"/>
      <c r="K207" s="115"/>
      <c r="L207" s="116"/>
      <c r="M207" s="117"/>
      <c r="N207" s="122"/>
      <c r="O207" s="108"/>
      <c r="P207" s="53">
        <f t="shared" si="5"/>
        <v>0</v>
      </c>
      <c r="Q207" s="122"/>
      <c r="R207" s="111"/>
      <c r="S207" s="112"/>
      <c r="T207" s="51"/>
      <c r="U207" s="115"/>
      <c r="V207" s="116"/>
      <c r="W207" s="117"/>
    </row>
    <row r="208" spans="2:23" s="8" customFormat="1" ht="16.2" customHeight="1" x14ac:dyDescent="0.3">
      <c r="B208" s="105"/>
      <c r="C208" s="106"/>
      <c r="D208" s="107"/>
      <c r="E208" s="108"/>
      <c r="F208" s="53">
        <f t="shared" si="4"/>
        <v>0</v>
      </c>
      <c r="G208" s="55"/>
      <c r="H208" s="111"/>
      <c r="I208" s="112"/>
      <c r="J208" s="55"/>
      <c r="K208" s="115"/>
      <c r="L208" s="116"/>
      <c r="M208" s="117"/>
      <c r="N208" s="122"/>
      <c r="O208" s="108"/>
      <c r="P208" s="53">
        <f t="shared" si="5"/>
        <v>0</v>
      </c>
      <c r="Q208" s="122"/>
      <c r="R208" s="111"/>
      <c r="S208" s="112"/>
      <c r="T208" s="51"/>
      <c r="U208" s="115"/>
      <c r="V208" s="116"/>
      <c r="W208" s="117"/>
    </row>
    <row r="209" spans="2:23" s="8" customFormat="1" ht="16.2" customHeight="1" x14ac:dyDescent="0.3">
      <c r="B209" s="105"/>
      <c r="C209" s="106"/>
      <c r="D209" s="107"/>
      <c r="E209" s="108"/>
      <c r="F209" s="53">
        <f t="shared" si="4"/>
        <v>0</v>
      </c>
      <c r="G209" s="55"/>
      <c r="H209" s="111"/>
      <c r="I209" s="112"/>
      <c r="J209" s="55"/>
      <c r="K209" s="115"/>
      <c r="L209" s="116"/>
      <c r="M209" s="117"/>
      <c r="N209" s="122"/>
      <c r="O209" s="108"/>
      <c r="P209" s="53">
        <f t="shared" si="5"/>
        <v>0</v>
      </c>
      <c r="Q209" s="122"/>
      <c r="R209" s="111"/>
      <c r="S209" s="112"/>
      <c r="T209" s="51"/>
      <c r="U209" s="115"/>
      <c r="V209" s="116"/>
      <c r="W209" s="117"/>
    </row>
    <row r="210" spans="2:23" s="8" customFormat="1" ht="16.2" customHeight="1" x14ac:dyDescent="0.3">
      <c r="B210" s="105"/>
      <c r="C210" s="106"/>
      <c r="D210" s="107"/>
      <c r="E210" s="108"/>
      <c r="F210" s="53">
        <f t="shared" si="4"/>
        <v>0</v>
      </c>
      <c r="G210" s="55"/>
      <c r="H210" s="111"/>
      <c r="I210" s="112"/>
      <c r="J210" s="55"/>
      <c r="K210" s="115"/>
      <c r="L210" s="116"/>
      <c r="M210" s="117"/>
      <c r="N210" s="122"/>
      <c r="O210" s="108"/>
      <c r="P210" s="53">
        <f t="shared" si="5"/>
        <v>0</v>
      </c>
      <c r="Q210" s="122"/>
      <c r="R210" s="111"/>
      <c r="S210" s="112"/>
      <c r="T210" s="51"/>
      <c r="U210" s="115"/>
      <c r="V210" s="116"/>
      <c r="W210" s="117"/>
    </row>
    <row r="211" spans="2:23" s="8" customFormat="1" ht="16.2" customHeight="1" x14ac:dyDescent="0.3">
      <c r="B211" s="105"/>
      <c r="C211" s="106"/>
      <c r="D211" s="107"/>
      <c r="E211" s="108"/>
      <c r="F211" s="53">
        <f t="shared" ref="F211:F274" si="6">D211*E211</f>
        <v>0</v>
      </c>
      <c r="G211" s="55"/>
      <c r="H211" s="111"/>
      <c r="I211" s="112"/>
      <c r="J211" s="55"/>
      <c r="K211" s="115"/>
      <c r="L211" s="116"/>
      <c r="M211" s="117"/>
      <c r="N211" s="122"/>
      <c r="O211" s="108"/>
      <c r="P211" s="53">
        <f t="shared" ref="P211:P274" si="7">IF(O211="",E211*D211,O211*D211)</f>
        <v>0</v>
      </c>
      <c r="Q211" s="122"/>
      <c r="R211" s="111"/>
      <c r="S211" s="112"/>
      <c r="T211" s="51"/>
      <c r="U211" s="115"/>
      <c r="V211" s="116"/>
      <c r="W211" s="117"/>
    </row>
    <row r="212" spans="2:23" s="8" customFormat="1" ht="16.2" customHeight="1" x14ac:dyDescent="0.3">
      <c r="B212" s="105"/>
      <c r="C212" s="106"/>
      <c r="D212" s="107"/>
      <c r="E212" s="108"/>
      <c r="F212" s="53">
        <f t="shared" si="6"/>
        <v>0</v>
      </c>
      <c r="G212" s="55"/>
      <c r="H212" s="111"/>
      <c r="I212" s="112"/>
      <c r="J212" s="55"/>
      <c r="K212" s="115"/>
      <c r="L212" s="116"/>
      <c r="M212" s="117"/>
      <c r="N212" s="122"/>
      <c r="O212" s="108"/>
      <c r="P212" s="53">
        <f t="shared" si="7"/>
        <v>0</v>
      </c>
      <c r="Q212" s="122"/>
      <c r="R212" s="111"/>
      <c r="S212" s="112"/>
      <c r="T212" s="51"/>
      <c r="U212" s="115"/>
      <c r="V212" s="116"/>
      <c r="W212" s="117"/>
    </row>
    <row r="213" spans="2:23" s="8" customFormat="1" ht="16.2" customHeight="1" x14ac:dyDescent="0.3">
      <c r="B213" s="105"/>
      <c r="C213" s="106"/>
      <c r="D213" s="107"/>
      <c r="E213" s="108"/>
      <c r="F213" s="53">
        <f t="shared" si="6"/>
        <v>0</v>
      </c>
      <c r="G213" s="55"/>
      <c r="H213" s="111"/>
      <c r="I213" s="112"/>
      <c r="J213" s="55"/>
      <c r="K213" s="115"/>
      <c r="L213" s="116"/>
      <c r="M213" s="117"/>
      <c r="N213" s="122"/>
      <c r="O213" s="108"/>
      <c r="P213" s="53">
        <f t="shared" si="7"/>
        <v>0</v>
      </c>
      <c r="Q213" s="122"/>
      <c r="R213" s="111"/>
      <c r="S213" s="112"/>
      <c r="T213" s="51"/>
      <c r="U213" s="115"/>
      <c r="V213" s="116"/>
      <c r="W213" s="117"/>
    </row>
    <row r="214" spans="2:23" s="8" customFormat="1" ht="16.2" customHeight="1" x14ac:dyDescent="0.3">
      <c r="B214" s="105"/>
      <c r="C214" s="106"/>
      <c r="D214" s="107"/>
      <c r="E214" s="108"/>
      <c r="F214" s="53">
        <f t="shared" si="6"/>
        <v>0</v>
      </c>
      <c r="G214" s="55"/>
      <c r="H214" s="111"/>
      <c r="I214" s="112"/>
      <c r="J214" s="55"/>
      <c r="K214" s="115"/>
      <c r="L214" s="116"/>
      <c r="M214" s="117"/>
      <c r="N214" s="122"/>
      <c r="O214" s="108"/>
      <c r="P214" s="53">
        <f t="shared" si="7"/>
        <v>0</v>
      </c>
      <c r="Q214" s="122"/>
      <c r="R214" s="111"/>
      <c r="S214" s="112"/>
      <c r="T214" s="51"/>
      <c r="U214" s="115"/>
      <c r="V214" s="116"/>
      <c r="W214" s="117"/>
    </row>
    <row r="215" spans="2:23" s="8" customFormat="1" ht="16.2" customHeight="1" x14ac:dyDescent="0.3">
      <c r="B215" s="105"/>
      <c r="C215" s="106"/>
      <c r="D215" s="107"/>
      <c r="E215" s="108"/>
      <c r="F215" s="53">
        <f t="shared" si="6"/>
        <v>0</v>
      </c>
      <c r="G215" s="55"/>
      <c r="H215" s="111"/>
      <c r="I215" s="112"/>
      <c r="J215" s="55"/>
      <c r="K215" s="115"/>
      <c r="L215" s="116"/>
      <c r="M215" s="117"/>
      <c r="N215" s="122"/>
      <c r="O215" s="108"/>
      <c r="P215" s="53">
        <f t="shared" si="7"/>
        <v>0</v>
      </c>
      <c r="Q215" s="122"/>
      <c r="R215" s="111"/>
      <c r="S215" s="112"/>
      <c r="T215" s="51"/>
      <c r="U215" s="115"/>
      <c r="V215" s="116"/>
      <c r="W215" s="117"/>
    </row>
    <row r="216" spans="2:23" s="8" customFormat="1" ht="16.2" customHeight="1" x14ac:dyDescent="0.3">
      <c r="B216" s="105"/>
      <c r="C216" s="106"/>
      <c r="D216" s="107"/>
      <c r="E216" s="108"/>
      <c r="F216" s="53">
        <f t="shared" si="6"/>
        <v>0</v>
      </c>
      <c r="G216" s="55"/>
      <c r="H216" s="111"/>
      <c r="I216" s="112"/>
      <c r="J216" s="55"/>
      <c r="K216" s="115"/>
      <c r="L216" s="116"/>
      <c r="M216" s="117"/>
      <c r="N216" s="122"/>
      <c r="O216" s="108"/>
      <c r="P216" s="53">
        <f t="shared" si="7"/>
        <v>0</v>
      </c>
      <c r="Q216" s="122"/>
      <c r="R216" s="111"/>
      <c r="S216" s="112"/>
      <c r="T216" s="51"/>
      <c r="U216" s="115"/>
      <c r="V216" s="116"/>
      <c r="W216" s="117"/>
    </row>
    <row r="217" spans="2:23" s="8" customFormat="1" ht="16.2" customHeight="1" x14ac:dyDescent="0.3">
      <c r="B217" s="105"/>
      <c r="C217" s="106"/>
      <c r="D217" s="107"/>
      <c r="E217" s="108"/>
      <c r="F217" s="53">
        <f t="shared" si="6"/>
        <v>0</v>
      </c>
      <c r="G217" s="55"/>
      <c r="H217" s="111"/>
      <c r="I217" s="112"/>
      <c r="J217" s="55"/>
      <c r="K217" s="115"/>
      <c r="L217" s="116"/>
      <c r="M217" s="117"/>
      <c r="N217" s="122"/>
      <c r="O217" s="108"/>
      <c r="P217" s="53">
        <f t="shared" si="7"/>
        <v>0</v>
      </c>
      <c r="Q217" s="122"/>
      <c r="R217" s="111"/>
      <c r="S217" s="112"/>
      <c r="T217" s="51"/>
      <c r="U217" s="115"/>
      <c r="V217" s="116"/>
      <c r="W217" s="117"/>
    </row>
    <row r="218" spans="2:23" s="8" customFormat="1" ht="16.2" customHeight="1" x14ac:dyDescent="0.3">
      <c r="B218" s="105"/>
      <c r="C218" s="106"/>
      <c r="D218" s="107"/>
      <c r="E218" s="108"/>
      <c r="F218" s="53">
        <f t="shared" si="6"/>
        <v>0</v>
      </c>
      <c r="G218" s="55"/>
      <c r="H218" s="111"/>
      <c r="I218" s="112"/>
      <c r="J218" s="55"/>
      <c r="K218" s="115"/>
      <c r="L218" s="116"/>
      <c r="M218" s="117"/>
      <c r="N218" s="122"/>
      <c r="O218" s="108"/>
      <c r="P218" s="53">
        <f t="shared" si="7"/>
        <v>0</v>
      </c>
      <c r="Q218" s="122"/>
      <c r="R218" s="111"/>
      <c r="S218" s="112"/>
      <c r="T218" s="51"/>
      <c r="U218" s="115"/>
      <c r="V218" s="116"/>
      <c r="W218" s="117"/>
    </row>
    <row r="219" spans="2:23" s="8" customFormat="1" ht="16.2" customHeight="1" x14ac:dyDescent="0.3">
      <c r="B219" s="105"/>
      <c r="C219" s="106"/>
      <c r="D219" s="107"/>
      <c r="E219" s="108"/>
      <c r="F219" s="53">
        <f t="shared" si="6"/>
        <v>0</v>
      </c>
      <c r="G219" s="55"/>
      <c r="H219" s="111"/>
      <c r="I219" s="112"/>
      <c r="J219" s="55"/>
      <c r="K219" s="115"/>
      <c r="L219" s="116"/>
      <c r="M219" s="117"/>
      <c r="N219" s="122"/>
      <c r="O219" s="108"/>
      <c r="P219" s="53">
        <f t="shared" si="7"/>
        <v>0</v>
      </c>
      <c r="Q219" s="122"/>
      <c r="R219" s="111"/>
      <c r="S219" s="112"/>
      <c r="T219" s="51"/>
      <c r="U219" s="115"/>
      <c r="V219" s="116"/>
      <c r="W219" s="117"/>
    </row>
    <row r="220" spans="2:23" s="8" customFormat="1" ht="16.2" customHeight="1" x14ac:dyDescent="0.3">
      <c r="B220" s="105"/>
      <c r="C220" s="106"/>
      <c r="D220" s="107"/>
      <c r="E220" s="108"/>
      <c r="F220" s="53">
        <f t="shared" si="6"/>
        <v>0</v>
      </c>
      <c r="G220" s="55"/>
      <c r="H220" s="111"/>
      <c r="I220" s="112"/>
      <c r="J220" s="55"/>
      <c r="K220" s="115"/>
      <c r="L220" s="116"/>
      <c r="M220" s="117"/>
      <c r="N220" s="122"/>
      <c r="O220" s="108"/>
      <c r="P220" s="53">
        <f t="shared" si="7"/>
        <v>0</v>
      </c>
      <c r="Q220" s="122"/>
      <c r="R220" s="111"/>
      <c r="S220" s="112"/>
      <c r="T220" s="51"/>
      <c r="U220" s="115"/>
      <c r="V220" s="116"/>
      <c r="W220" s="117"/>
    </row>
    <row r="221" spans="2:23" s="8" customFormat="1" ht="16.2" customHeight="1" x14ac:dyDescent="0.3">
      <c r="B221" s="105"/>
      <c r="C221" s="106"/>
      <c r="D221" s="107"/>
      <c r="E221" s="108"/>
      <c r="F221" s="53">
        <f t="shared" si="6"/>
        <v>0</v>
      </c>
      <c r="G221" s="55"/>
      <c r="H221" s="111"/>
      <c r="I221" s="112"/>
      <c r="J221" s="55"/>
      <c r="K221" s="115"/>
      <c r="L221" s="116"/>
      <c r="M221" s="117"/>
      <c r="N221" s="122"/>
      <c r="O221" s="108"/>
      <c r="P221" s="53">
        <f t="shared" si="7"/>
        <v>0</v>
      </c>
      <c r="Q221" s="122"/>
      <c r="R221" s="111"/>
      <c r="S221" s="112"/>
      <c r="T221" s="51"/>
      <c r="U221" s="115"/>
      <c r="V221" s="116"/>
      <c r="W221" s="117"/>
    </row>
    <row r="222" spans="2:23" s="8" customFormat="1" ht="16.2" customHeight="1" x14ac:dyDescent="0.3">
      <c r="B222" s="105"/>
      <c r="C222" s="106"/>
      <c r="D222" s="107"/>
      <c r="E222" s="108"/>
      <c r="F222" s="53">
        <f t="shared" si="6"/>
        <v>0</v>
      </c>
      <c r="G222" s="55"/>
      <c r="H222" s="111"/>
      <c r="I222" s="112"/>
      <c r="J222" s="55"/>
      <c r="K222" s="115"/>
      <c r="L222" s="116"/>
      <c r="M222" s="117"/>
      <c r="N222" s="122"/>
      <c r="O222" s="108"/>
      <c r="P222" s="53">
        <f t="shared" si="7"/>
        <v>0</v>
      </c>
      <c r="Q222" s="122"/>
      <c r="R222" s="111"/>
      <c r="S222" s="112"/>
      <c r="T222" s="51"/>
      <c r="U222" s="115"/>
      <c r="V222" s="116"/>
      <c r="W222" s="117"/>
    </row>
    <row r="223" spans="2:23" s="8" customFormat="1" ht="16.2" customHeight="1" x14ac:dyDescent="0.3">
      <c r="B223" s="105"/>
      <c r="C223" s="106"/>
      <c r="D223" s="107"/>
      <c r="E223" s="108"/>
      <c r="F223" s="53">
        <f t="shared" si="6"/>
        <v>0</v>
      </c>
      <c r="G223" s="55"/>
      <c r="H223" s="111"/>
      <c r="I223" s="112"/>
      <c r="J223" s="55"/>
      <c r="K223" s="115"/>
      <c r="L223" s="116"/>
      <c r="M223" s="117"/>
      <c r="N223" s="122"/>
      <c r="O223" s="108"/>
      <c r="P223" s="53">
        <f t="shared" si="7"/>
        <v>0</v>
      </c>
      <c r="Q223" s="122"/>
      <c r="R223" s="111"/>
      <c r="S223" s="112"/>
      <c r="T223" s="51"/>
      <c r="U223" s="115"/>
      <c r="V223" s="116"/>
      <c r="W223" s="117"/>
    </row>
    <row r="224" spans="2:23" s="8" customFormat="1" ht="16.2" customHeight="1" x14ac:dyDescent="0.3">
      <c r="B224" s="105"/>
      <c r="C224" s="106"/>
      <c r="D224" s="107"/>
      <c r="E224" s="108"/>
      <c r="F224" s="53">
        <f t="shared" si="6"/>
        <v>0</v>
      </c>
      <c r="G224" s="55"/>
      <c r="H224" s="111"/>
      <c r="I224" s="112"/>
      <c r="J224" s="55"/>
      <c r="K224" s="115"/>
      <c r="L224" s="116"/>
      <c r="M224" s="117"/>
      <c r="N224" s="122"/>
      <c r="O224" s="108"/>
      <c r="P224" s="53">
        <f t="shared" si="7"/>
        <v>0</v>
      </c>
      <c r="Q224" s="122"/>
      <c r="R224" s="111"/>
      <c r="S224" s="112"/>
      <c r="T224" s="51"/>
      <c r="U224" s="115"/>
      <c r="V224" s="116"/>
      <c r="W224" s="117"/>
    </row>
    <row r="225" spans="2:23" s="8" customFormat="1" ht="16.2" customHeight="1" x14ac:dyDescent="0.3">
      <c r="B225" s="105"/>
      <c r="C225" s="106"/>
      <c r="D225" s="107"/>
      <c r="E225" s="108"/>
      <c r="F225" s="53">
        <f t="shared" si="6"/>
        <v>0</v>
      </c>
      <c r="G225" s="55"/>
      <c r="H225" s="111"/>
      <c r="I225" s="112"/>
      <c r="J225" s="55"/>
      <c r="K225" s="115"/>
      <c r="L225" s="116"/>
      <c r="M225" s="117"/>
      <c r="N225" s="122"/>
      <c r="O225" s="108"/>
      <c r="P225" s="53">
        <f t="shared" si="7"/>
        <v>0</v>
      </c>
      <c r="Q225" s="122"/>
      <c r="R225" s="111"/>
      <c r="S225" s="112"/>
      <c r="T225" s="51"/>
      <c r="U225" s="115"/>
      <c r="V225" s="116"/>
      <c r="W225" s="117"/>
    </row>
    <row r="226" spans="2:23" s="8" customFormat="1" ht="16.2" customHeight="1" x14ac:dyDescent="0.3">
      <c r="B226" s="105"/>
      <c r="C226" s="106"/>
      <c r="D226" s="107"/>
      <c r="E226" s="108"/>
      <c r="F226" s="53">
        <f t="shared" si="6"/>
        <v>0</v>
      </c>
      <c r="G226" s="55"/>
      <c r="H226" s="111"/>
      <c r="I226" s="112"/>
      <c r="J226" s="55"/>
      <c r="K226" s="115"/>
      <c r="L226" s="116"/>
      <c r="M226" s="117"/>
      <c r="N226" s="122"/>
      <c r="O226" s="108"/>
      <c r="P226" s="53">
        <f t="shared" si="7"/>
        <v>0</v>
      </c>
      <c r="Q226" s="122"/>
      <c r="R226" s="111"/>
      <c r="S226" s="112"/>
      <c r="T226" s="51"/>
      <c r="U226" s="115"/>
      <c r="V226" s="116"/>
      <c r="W226" s="117"/>
    </row>
    <row r="227" spans="2:23" s="8" customFormat="1" ht="16.2" customHeight="1" x14ac:dyDescent="0.3">
      <c r="B227" s="105"/>
      <c r="C227" s="106"/>
      <c r="D227" s="107"/>
      <c r="E227" s="108"/>
      <c r="F227" s="53">
        <f t="shared" si="6"/>
        <v>0</v>
      </c>
      <c r="G227" s="55"/>
      <c r="H227" s="111"/>
      <c r="I227" s="112"/>
      <c r="J227" s="55"/>
      <c r="K227" s="115"/>
      <c r="L227" s="116"/>
      <c r="M227" s="117"/>
      <c r="N227" s="122"/>
      <c r="O227" s="108"/>
      <c r="P227" s="53">
        <f t="shared" si="7"/>
        <v>0</v>
      </c>
      <c r="Q227" s="122"/>
      <c r="R227" s="111"/>
      <c r="S227" s="112"/>
      <c r="T227" s="51"/>
      <c r="U227" s="115"/>
      <c r="V227" s="116"/>
      <c r="W227" s="117"/>
    </row>
    <row r="228" spans="2:23" s="8" customFormat="1" ht="16.2" customHeight="1" x14ac:dyDescent="0.3">
      <c r="B228" s="105"/>
      <c r="C228" s="106"/>
      <c r="D228" s="107"/>
      <c r="E228" s="108"/>
      <c r="F228" s="53">
        <f t="shared" si="6"/>
        <v>0</v>
      </c>
      <c r="G228" s="55"/>
      <c r="H228" s="111"/>
      <c r="I228" s="112"/>
      <c r="J228" s="55"/>
      <c r="K228" s="115"/>
      <c r="L228" s="116"/>
      <c r="M228" s="117"/>
      <c r="N228" s="122"/>
      <c r="O228" s="108"/>
      <c r="P228" s="53">
        <f t="shared" si="7"/>
        <v>0</v>
      </c>
      <c r="Q228" s="122"/>
      <c r="R228" s="111"/>
      <c r="S228" s="112"/>
      <c r="T228" s="51"/>
      <c r="U228" s="115"/>
      <c r="V228" s="116"/>
      <c r="W228" s="117"/>
    </row>
    <row r="229" spans="2:23" s="8" customFormat="1" ht="16.2" customHeight="1" x14ac:dyDescent="0.3">
      <c r="B229" s="105"/>
      <c r="C229" s="106"/>
      <c r="D229" s="107"/>
      <c r="E229" s="108"/>
      <c r="F229" s="53">
        <f t="shared" si="6"/>
        <v>0</v>
      </c>
      <c r="G229" s="55"/>
      <c r="H229" s="111"/>
      <c r="I229" s="112"/>
      <c r="J229" s="55"/>
      <c r="K229" s="115"/>
      <c r="L229" s="116"/>
      <c r="M229" s="117"/>
      <c r="N229" s="122"/>
      <c r="O229" s="108"/>
      <c r="P229" s="53">
        <f t="shared" si="7"/>
        <v>0</v>
      </c>
      <c r="Q229" s="122"/>
      <c r="R229" s="111"/>
      <c r="S229" s="112"/>
      <c r="T229" s="51"/>
      <c r="U229" s="115"/>
      <c r="V229" s="116"/>
      <c r="W229" s="117"/>
    </row>
    <row r="230" spans="2:23" s="8" customFormat="1" ht="16.2" customHeight="1" x14ac:dyDescent="0.3">
      <c r="B230" s="105"/>
      <c r="C230" s="106"/>
      <c r="D230" s="107"/>
      <c r="E230" s="108"/>
      <c r="F230" s="53">
        <f t="shared" si="6"/>
        <v>0</v>
      </c>
      <c r="G230" s="55"/>
      <c r="H230" s="111"/>
      <c r="I230" s="112"/>
      <c r="J230" s="55"/>
      <c r="K230" s="115"/>
      <c r="L230" s="116"/>
      <c r="M230" s="117"/>
      <c r="N230" s="122"/>
      <c r="O230" s="108"/>
      <c r="P230" s="53">
        <f t="shared" si="7"/>
        <v>0</v>
      </c>
      <c r="Q230" s="122"/>
      <c r="R230" s="111"/>
      <c r="S230" s="112"/>
      <c r="T230" s="51"/>
      <c r="U230" s="115"/>
      <c r="V230" s="116"/>
      <c r="W230" s="117"/>
    </row>
    <row r="231" spans="2:23" s="8" customFormat="1" ht="16.2" customHeight="1" x14ac:dyDescent="0.3">
      <c r="B231" s="105"/>
      <c r="C231" s="106"/>
      <c r="D231" s="107"/>
      <c r="E231" s="108"/>
      <c r="F231" s="53">
        <f t="shared" si="6"/>
        <v>0</v>
      </c>
      <c r="G231" s="55"/>
      <c r="H231" s="111"/>
      <c r="I231" s="112"/>
      <c r="J231" s="55"/>
      <c r="K231" s="115"/>
      <c r="L231" s="116"/>
      <c r="M231" s="117"/>
      <c r="N231" s="122"/>
      <c r="O231" s="108"/>
      <c r="P231" s="53">
        <f t="shared" si="7"/>
        <v>0</v>
      </c>
      <c r="Q231" s="122"/>
      <c r="R231" s="111"/>
      <c r="S231" s="112"/>
      <c r="T231" s="51"/>
      <c r="U231" s="115"/>
      <c r="V231" s="116"/>
      <c r="W231" s="117"/>
    </row>
    <row r="232" spans="2:23" s="8" customFormat="1" ht="16.2" customHeight="1" x14ac:dyDescent="0.3">
      <c r="B232" s="105"/>
      <c r="C232" s="106"/>
      <c r="D232" s="107"/>
      <c r="E232" s="108"/>
      <c r="F232" s="53">
        <f t="shared" si="6"/>
        <v>0</v>
      </c>
      <c r="G232" s="55"/>
      <c r="H232" s="111"/>
      <c r="I232" s="112"/>
      <c r="J232" s="55"/>
      <c r="K232" s="115"/>
      <c r="L232" s="116"/>
      <c r="M232" s="117"/>
      <c r="N232" s="122"/>
      <c r="O232" s="108"/>
      <c r="P232" s="53">
        <f t="shared" si="7"/>
        <v>0</v>
      </c>
      <c r="Q232" s="122"/>
      <c r="R232" s="111"/>
      <c r="S232" s="112"/>
      <c r="T232" s="51"/>
      <c r="U232" s="115"/>
      <c r="V232" s="116"/>
      <c r="W232" s="117"/>
    </row>
    <row r="233" spans="2:23" s="8" customFormat="1" ht="16.2" customHeight="1" x14ac:dyDescent="0.3">
      <c r="B233" s="105"/>
      <c r="C233" s="106"/>
      <c r="D233" s="107"/>
      <c r="E233" s="108"/>
      <c r="F233" s="53">
        <f t="shared" si="6"/>
        <v>0</v>
      </c>
      <c r="G233" s="55"/>
      <c r="H233" s="111"/>
      <c r="I233" s="112"/>
      <c r="J233" s="55"/>
      <c r="K233" s="115"/>
      <c r="L233" s="116"/>
      <c r="M233" s="117"/>
      <c r="N233" s="122"/>
      <c r="O233" s="108"/>
      <c r="P233" s="53">
        <f t="shared" si="7"/>
        <v>0</v>
      </c>
      <c r="Q233" s="122"/>
      <c r="R233" s="111"/>
      <c r="S233" s="112"/>
      <c r="T233" s="51"/>
      <c r="U233" s="115"/>
      <c r="V233" s="116"/>
      <c r="W233" s="117"/>
    </row>
    <row r="234" spans="2:23" s="8" customFormat="1" ht="16.2" customHeight="1" x14ac:dyDescent="0.3">
      <c r="B234" s="105"/>
      <c r="C234" s="106"/>
      <c r="D234" s="107"/>
      <c r="E234" s="108"/>
      <c r="F234" s="53">
        <f t="shared" si="6"/>
        <v>0</v>
      </c>
      <c r="G234" s="55"/>
      <c r="H234" s="111"/>
      <c r="I234" s="112"/>
      <c r="J234" s="55"/>
      <c r="K234" s="115"/>
      <c r="L234" s="116"/>
      <c r="M234" s="117"/>
      <c r="N234" s="122"/>
      <c r="O234" s="108"/>
      <c r="P234" s="53">
        <f t="shared" si="7"/>
        <v>0</v>
      </c>
      <c r="Q234" s="122"/>
      <c r="R234" s="111"/>
      <c r="S234" s="112"/>
      <c r="T234" s="51"/>
      <c r="U234" s="115"/>
      <c r="V234" s="116"/>
      <c r="W234" s="117"/>
    </row>
    <row r="235" spans="2:23" s="8" customFormat="1" ht="16.2" customHeight="1" x14ac:dyDescent="0.3">
      <c r="B235" s="105"/>
      <c r="C235" s="106"/>
      <c r="D235" s="107"/>
      <c r="E235" s="108"/>
      <c r="F235" s="53">
        <f t="shared" si="6"/>
        <v>0</v>
      </c>
      <c r="G235" s="55"/>
      <c r="H235" s="111"/>
      <c r="I235" s="112"/>
      <c r="J235" s="55"/>
      <c r="K235" s="115"/>
      <c r="L235" s="116"/>
      <c r="M235" s="117"/>
      <c r="N235" s="122"/>
      <c r="O235" s="108"/>
      <c r="P235" s="53">
        <f t="shared" si="7"/>
        <v>0</v>
      </c>
      <c r="Q235" s="122"/>
      <c r="R235" s="111"/>
      <c r="S235" s="112"/>
      <c r="T235" s="51"/>
      <c r="U235" s="115"/>
      <c r="V235" s="116"/>
      <c r="W235" s="117"/>
    </row>
    <row r="236" spans="2:23" s="8" customFormat="1" ht="16.2" customHeight="1" x14ac:dyDescent="0.3">
      <c r="B236" s="105"/>
      <c r="C236" s="106"/>
      <c r="D236" s="107"/>
      <c r="E236" s="108"/>
      <c r="F236" s="53">
        <f t="shared" si="6"/>
        <v>0</v>
      </c>
      <c r="G236" s="55"/>
      <c r="H236" s="111"/>
      <c r="I236" s="112"/>
      <c r="J236" s="55"/>
      <c r="K236" s="115"/>
      <c r="L236" s="116"/>
      <c r="M236" s="117"/>
      <c r="N236" s="122"/>
      <c r="O236" s="108"/>
      <c r="P236" s="53">
        <f t="shared" si="7"/>
        <v>0</v>
      </c>
      <c r="Q236" s="122"/>
      <c r="R236" s="111"/>
      <c r="S236" s="112"/>
      <c r="T236" s="51"/>
      <c r="U236" s="115"/>
      <c r="V236" s="116"/>
      <c r="W236" s="117"/>
    </row>
    <row r="237" spans="2:23" s="8" customFormat="1" ht="16.2" customHeight="1" x14ac:dyDescent="0.3">
      <c r="B237" s="105"/>
      <c r="C237" s="106"/>
      <c r="D237" s="107"/>
      <c r="E237" s="108"/>
      <c r="F237" s="53">
        <f t="shared" si="6"/>
        <v>0</v>
      </c>
      <c r="G237" s="55"/>
      <c r="H237" s="111"/>
      <c r="I237" s="112"/>
      <c r="J237" s="55"/>
      <c r="K237" s="115"/>
      <c r="L237" s="116"/>
      <c r="M237" s="117"/>
      <c r="N237" s="122"/>
      <c r="O237" s="108"/>
      <c r="P237" s="53">
        <f t="shared" si="7"/>
        <v>0</v>
      </c>
      <c r="Q237" s="122"/>
      <c r="R237" s="111"/>
      <c r="S237" s="112"/>
      <c r="T237" s="51"/>
      <c r="U237" s="115"/>
      <c r="V237" s="116"/>
      <c r="W237" s="117"/>
    </row>
    <row r="238" spans="2:23" s="8" customFormat="1" ht="16.2" customHeight="1" x14ac:dyDescent="0.3">
      <c r="B238" s="105"/>
      <c r="C238" s="106"/>
      <c r="D238" s="107"/>
      <c r="E238" s="108"/>
      <c r="F238" s="53">
        <f t="shared" si="6"/>
        <v>0</v>
      </c>
      <c r="G238" s="55"/>
      <c r="H238" s="111"/>
      <c r="I238" s="112"/>
      <c r="J238" s="55"/>
      <c r="K238" s="115"/>
      <c r="L238" s="116"/>
      <c r="M238" s="117"/>
      <c r="N238" s="122"/>
      <c r="O238" s="108"/>
      <c r="P238" s="53">
        <f t="shared" si="7"/>
        <v>0</v>
      </c>
      <c r="Q238" s="122"/>
      <c r="R238" s="111"/>
      <c r="S238" s="112"/>
      <c r="T238" s="51"/>
      <c r="U238" s="115"/>
      <c r="V238" s="116"/>
      <c r="W238" s="117"/>
    </row>
    <row r="239" spans="2:23" s="8" customFormat="1" ht="16.2" customHeight="1" x14ac:dyDescent="0.3">
      <c r="B239" s="105"/>
      <c r="C239" s="106"/>
      <c r="D239" s="107"/>
      <c r="E239" s="108"/>
      <c r="F239" s="53">
        <f t="shared" si="6"/>
        <v>0</v>
      </c>
      <c r="G239" s="55"/>
      <c r="H239" s="111"/>
      <c r="I239" s="112"/>
      <c r="J239" s="55"/>
      <c r="K239" s="115"/>
      <c r="L239" s="116"/>
      <c r="M239" s="117"/>
      <c r="N239" s="122"/>
      <c r="O239" s="108"/>
      <c r="P239" s="53">
        <f t="shared" si="7"/>
        <v>0</v>
      </c>
      <c r="Q239" s="122"/>
      <c r="R239" s="111"/>
      <c r="S239" s="112"/>
      <c r="T239" s="51"/>
      <c r="U239" s="115"/>
      <c r="V239" s="116"/>
      <c r="W239" s="117"/>
    </row>
    <row r="240" spans="2:23" s="8" customFormat="1" ht="16.2" customHeight="1" x14ac:dyDescent="0.3">
      <c r="B240" s="105"/>
      <c r="C240" s="106"/>
      <c r="D240" s="107"/>
      <c r="E240" s="108"/>
      <c r="F240" s="53">
        <f t="shared" si="6"/>
        <v>0</v>
      </c>
      <c r="G240" s="55"/>
      <c r="H240" s="111"/>
      <c r="I240" s="112"/>
      <c r="J240" s="55"/>
      <c r="K240" s="115"/>
      <c r="L240" s="116"/>
      <c r="M240" s="117"/>
      <c r="N240" s="122"/>
      <c r="O240" s="108"/>
      <c r="P240" s="53">
        <f t="shared" si="7"/>
        <v>0</v>
      </c>
      <c r="Q240" s="122"/>
      <c r="R240" s="111"/>
      <c r="S240" s="112"/>
      <c r="T240" s="51"/>
      <c r="U240" s="115"/>
      <c r="V240" s="116"/>
      <c r="W240" s="117"/>
    </row>
    <row r="241" spans="2:23" s="8" customFormat="1" ht="16.2" customHeight="1" x14ac:dyDescent="0.3">
      <c r="B241" s="105"/>
      <c r="C241" s="106"/>
      <c r="D241" s="107"/>
      <c r="E241" s="108"/>
      <c r="F241" s="53">
        <f t="shared" si="6"/>
        <v>0</v>
      </c>
      <c r="G241" s="55"/>
      <c r="H241" s="111"/>
      <c r="I241" s="112"/>
      <c r="J241" s="55"/>
      <c r="K241" s="115"/>
      <c r="L241" s="116"/>
      <c r="M241" s="117"/>
      <c r="N241" s="122"/>
      <c r="O241" s="108"/>
      <c r="P241" s="53">
        <f t="shared" si="7"/>
        <v>0</v>
      </c>
      <c r="Q241" s="122"/>
      <c r="R241" s="111"/>
      <c r="S241" s="112"/>
      <c r="T241" s="51"/>
      <c r="U241" s="115"/>
      <c r="V241" s="116"/>
      <c r="W241" s="117"/>
    </row>
    <row r="242" spans="2:23" s="8" customFormat="1" ht="16.2" customHeight="1" x14ac:dyDescent="0.3">
      <c r="B242" s="105"/>
      <c r="C242" s="106"/>
      <c r="D242" s="107"/>
      <c r="E242" s="108"/>
      <c r="F242" s="53">
        <f t="shared" si="6"/>
        <v>0</v>
      </c>
      <c r="G242" s="55"/>
      <c r="H242" s="111"/>
      <c r="I242" s="112"/>
      <c r="J242" s="55"/>
      <c r="K242" s="115"/>
      <c r="L242" s="116"/>
      <c r="M242" s="117"/>
      <c r="N242" s="122"/>
      <c r="O242" s="108"/>
      <c r="P242" s="53">
        <f t="shared" si="7"/>
        <v>0</v>
      </c>
      <c r="Q242" s="122"/>
      <c r="R242" s="111"/>
      <c r="S242" s="112"/>
      <c r="T242" s="51"/>
      <c r="U242" s="115"/>
      <c r="V242" s="116"/>
      <c r="W242" s="117"/>
    </row>
    <row r="243" spans="2:23" s="8" customFormat="1" ht="16.2" customHeight="1" x14ac:dyDescent="0.3">
      <c r="B243" s="105"/>
      <c r="C243" s="106"/>
      <c r="D243" s="107"/>
      <c r="E243" s="108"/>
      <c r="F243" s="53">
        <f t="shared" si="6"/>
        <v>0</v>
      </c>
      <c r="G243" s="55"/>
      <c r="H243" s="111"/>
      <c r="I243" s="112"/>
      <c r="J243" s="55"/>
      <c r="K243" s="115"/>
      <c r="L243" s="116"/>
      <c r="M243" s="117"/>
      <c r="N243" s="122"/>
      <c r="O243" s="108"/>
      <c r="P243" s="53">
        <f t="shared" si="7"/>
        <v>0</v>
      </c>
      <c r="Q243" s="122"/>
      <c r="R243" s="111"/>
      <c r="S243" s="112"/>
      <c r="T243" s="51"/>
      <c r="U243" s="115"/>
      <c r="V243" s="116"/>
      <c r="W243" s="117"/>
    </row>
    <row r="244" spans="2:23" s="8" customFormat="1" ht="16.2" customHeight="1" x14ac:dyDescent="0.3">
      <c r="B244" s="105"/>
      <c r="C244" s="106"/>
      <c r="D244" s="107"/>
      <c r="E244" s="108"/>
      <c r="F244" s="53">
        <f t="shared" si="6"/>
        <v>0</v>
      </c>
      <c r="G244" s="55"/>
      <c r="H244" s="111"/>
      <c r="I244" s="112"/>
      <c r="J244" s="55"/>
      <c r="K244" s="115"/>
      <c r="L244" s="116"/>
      <c r="M244" s="117"/>
      <c r="N244" s="122"/>
      <c r="O244" s="108"/>
      <c r="P244" s="53">
        <f t="shared" si="7"/>
        <v>0</v>
      </c>
      <c r="Q244" s="122"/>
      <c r="R244" s="111"/>
      <c r="S244" s="112"/>
      <c r="T244" s="51"/>
      <c r="U244" s="115"/>
      <c r="V244" s="116"/>
      <c r="W244" s="117"/>
    </row>
    <row r="245" spans="2:23" s="8" customFormat="1" ht="16.2" customHeight="1" x14ac:dyDescent="0.3">
      <c r="B245" s="105"/>
      <c r="C245" s="106"/>
      <c r="D245" s="107"/>
      <c r="E245" s="108"/>
      <c r="F245" s="53">
        <f t="shared" si="6"/>
        <v>0</v>
      </c>
      <c r="G245" s="55"/>
      <c r="H245" s="111"/>
      <c r="I245" s="112"/>
      <c r="J245" s="55"/>
      <c r="K245" s="115"/>
      <c r="L245" s="116"/>
      <c r="M245" s="117"/>
      <c r="N245" s="122"/>
      <c r="O245" s="108"/>
      <c r="P245" s="53">
        <f t="shared" si="7"/>
        <v>0</v>
      </c>
      <c r="Q245" s="122"/>
      <c r="R245" s="111"/>
      <c r="S245" s="112"/>
      <c r="T245" s="51"/>
      <c r="U245" s="115"/>
      <c r="V245" s="116"/>
      <c r="W245" s="117"/>
    </row>
    <row r="246" spans="2:23" s="8" customFormat="1" ht="16.2" customHeight="1" x14ac:dyDescent="0.3">
      <c r="B246" s="105"/>
      <c r="C246" s="106"/>
      <c r="D246" s="107"/>
      <c r="E246" s="108"/>
      <c r="F246" s="53">
        <f t="shared" si="6"/>
        <v>0</v>
      </c>
      <c r="G246" s="55"/>
      <c r="H246" s="111"/>
      <c r="I246" s="112"/>
      <c r="J246" s="55"/>
      <c r="K246" s="115"/>
      <c r="L246" s="116"/>
      <c r="M246" s="117"/>
      <c r="N246" s="122"/>
      <c r="O246" s="108"/>
      <c r="P246" s="53">
        <f t="shared" si="7"/>
        <v>0</v>
      </c>
      <c r="Q246" s="122"/>
      <c r="R246" s="111"/>
      <c r="S246" s="112"/>
      <c r="T246" s="51"/>
      <c r="U246" s="115"/>
      <c r="V246" s="116"/>
      <c r="W246" s="117"/>
    </row>
    <row r="247" spans="2:23" s="8" customFormat="1" ht="16.2" customHeight="1" x14ac:dyDescent="0.3">
      <c r="B247" s="105"/>
      <c r="C247" s="106"/>
      <c r="D247" s="107"/>
      <c r="E247" s="108"/>
      <c r="F247" s="53">
        <f t="shared" si="6"/>
        <v>0</v>
      </c>
      <c r="G247" s="55"/>
      <c r="H247" s="111"/>
      <c r="I247" s="112"/>
      <c r="J247" s="55"/>
      <c r="K247" s="115"/>
      <c r="L247" s="116"/>
      <c r="M247" s="117"/>
      <c r="N247" s="122"/>
      <c r="O247" s="108"/>
      <c r="P247" s="53">
        <f t="shared" si="7"/>
        <v>0</v>
      </c>
      <c r="Q247" s="122"/>
      <c r="R247" s="111"/>
      <c r="S247" s="112"/>
      <c r="T247" s="51"/>
      <c r="U247" s="115"/>
      <c r="V247" s="116"/>
      <c r="W247" s="117"/>
    </row>
    <row r="248" spans="2:23" s="8" customFormat="1" ht="16.2" customHeight="1" x14ac:dyDescent="0.3">
      <c r="B248" s="105"/>
      <c r="C248" s="106"/>
      <c r="D248" s="107"/>
      <c r="E248" s="108"/>
      <c r="F248" s="53">
        <f t="shared" si="6"/>
        <v>0</v>
      </c>
      <c r="G248" s="55"/>
      <c r="H248" s="111"/>
      <c r="I248" s="112"/>
      <c r="J248" s="55"/>
      <c r="K248" s="115"/>
      <c r="L248" s="116"/>
      <c r="M248" s="117"/>
      <c r="N248" s="122"/>
      <c r="O248" s="108"/>
      <c r="P248" s="53">
        <f t="shared" si="7"/>
        <v>0</v>
      </c>
      <c r="Q248" s="122"/>
      <c r="R248" s="111"/>
      <c r="S248" s="112"/>
      <c r="T248" s="51"/>
      <c r="U248" s="115"/>
      <c r="V248" s="116"/>
      <c r="W248" s="117"/>
    </row>
    <row r="249" spans="2:23" s="8" customFormat="1" ht="16.2" customHeight="1" x14ac:dyDescent="0.3">
      <c r="B249" s="105"/>
      <c r="C249" s="106"/>
      <c r="D249" s="107"/>
      <c r="E249" s="108"/>
      <c r="F249" s="53">
        <f t="shared" si="6"/>
        <v>0</v>
      </c>
      <c r="G249" s="55"/>
      <c r="H249" s="111"/>
      <c r="I249" s="112"/>
      <c r="J249" s="55"/>
      <c r="K249" s="115"/>
      <c r="L249" s="116"/>
      <c r="M249" s="117"/>
      <c r="N249" s="122"/>
      <c r="O249" s="108"/>
      <c r="P249" s="53">
        <f t="shared" si="7"/>
        <v>0</v>
      </c>
      <c r="Q249" s="122"/>
      <c r="R249" s="111"/>
      <c r="S249" s="112"/>
      <c r="T249" s="51"/>
      <c r="U249" s="115"/>
      <c r="V249" s="116"/>
      <c r="W249" s="117"/>
    </row>
    <row r="250" spans="2:23" s="8" customFormat="1" ht="16.2" customHeight="1" x14ac:dyDescent="0.3">
      <c r="B250" s="105"/>
      <c r="C250" s="106"/>
      <c r="D250" s="107"/>
      <c r="E250" s="108"/>
      <c r="F250" s="53">
        <f t="shared" si="6"/>
        <v>0</v>
      </c>
      <c r="G250" s="55"/>
      <c r="H250" s="111"/>
      <c r="I250" s="112"/>
      <c r="J250" s="55"/>
      <c r="K250" s="115"/>
      <c r="L250" s="116"/>
      <c r="M250" s="117"/>
      <c r="N250" s="122"/>
      <c r="O250" s="108"/>
      <c r="P250" s="53">
        <f t="shared" si="7"/>
        <v>0</v>
      </c>
      <c r="Q250" s="122"/>
      <c r="R250" s="111"/>
      <c r="S250" s="112"/>
      <c r="T250" s="51"/>
      <c r="U250" s="115"/>
      <c r="V250" s="116"/>
      <c r="W250" s="117"/>
    </row>
    <row r="251" spans="2:23" s="8" customFormat="1" ht="16.2" customHeight="1" x14ac:dyDescent="0.3">
      <c r="B251" s="105"/>
      <c r="C251" s="106"/>
      <c r="D251" s="107"/>
      <c r="E251" s="108"/>
      <c r="F251" s="53">
        <f t="shared" si="6"/>
        <v>0</v>
      </c>
      <c r="G251" s="55"/>
      <c r="H251" s="111"/>
      <c r="I251" s="112"/>
      <c r="J251" s="55"/>
      <c r="K251" s="115"/>
      <c r="L251" s="116"/>
      <c r="M251" s="117"/>
      <c r="N251" s="122"/>
      <c r="O251" s="108"/>
      <c r="P251" s="53">
        <f t="shared" si="7"/>
        <v>0</v>
      </c>
      <c r="Q251" s="122"/>
      <c r="R251" s="111"/>
      <c r="S251" s="112"/>
      <c r="T251" s="51"/>
      <c r="U251" s="115"/>
      <c r="V251" s="116"/>
      <c r="W251" s="117"/>
    </row>
    <row r="252" spans="2:23" s="8" customFormat="1" ht="16.2" customHeight="1" x14ac:dyDescent="0.3">
      <c r="B252" s="105"/>
      <c r="C252" s="106"/>
      <c r="D252" s="107"/>
      <c r="E252" s="108"/>
      <c r="F252" s="53">
        <f t="shared" si="6"/>
        <v>0</v>
      </c>
      <c r="G252" s="55"/>
      <c r="H252" s="111"/>
      <c r="I252" s="112"/>
      <c r="J252" s="55"/>
      <c r="K252" s="115"/>
      <c r="L252" s="116"/>
      <c r="M252" s="117"/>
      <c r="N252" s="122"/>
      <c r="O252" s="108"/>
      <c r="P252" s="53">
        <f t="shared" si="7"/>
        <v>0</v>
      </c>
      <c r="Q252" s="122"/>
      <c r="R252" s="111"/>
      <c r="S252" s="112"/>
      <c r="T252" s="51"/>
      <c r="U252" s="115"/>
      <c r="V252" s="116"/>
      <c r="W252" s="117"/>
    </row>
    <row r="253" spans="2:23" s="8" customFormat="1" ht="16.2" customHeight="1" x14ac:dyDescent="0.3">
      <c r="B253" s="105"/>
      <c r="C253" s="106"/>
      <c r="D253" s="107"/>
      <c r="E253" s="108"/>
      <c r="F253" s="53">
        <f t="shared" si="6"/>
        <v>0</v>
      </c>
      <c r="G253" s="55"/>
      <c r="H253" s="111"/>
      <c r="I253" s="112"/>
      <c r="J253" s="55"/>
      <c r="K253" s="115"/>
      <c r="L253" s="116"/>
      <c r="M253" s="117"/>
      <c r="N253" s="122"/>
      <c r="O253" s="108"/>
      <c r="P253" s="53">
        <f t="shared" si="7"/>
        <v>0</v>
      </c>
      <c r="Q253" s="122"/>
      <c r="R253" s="111"/>
      <c r="S253" s="112"/>
      <c r="T253" s="51"/>
      <c r="U253" s="115"/>
      <c r="V253" s="116"/>
      <c r="W253" s="117"/>
    </row>
    <row r="254" spans="2:23" s="8" customFormat="1" ht="16.2" customHeight="1" x14ac:dyDescent="0.3">
      <c r="B254" s="105"/>
      <c r="C254" s="106"/>
      <c r="D254" s="107"/>
      <c r="E254" s="108"/>
      <c r="F254" s="53">
        <f t="shared" si="6"/>
        <v>0</v>
      </c>
      <c r="G254" s="55"/>
      <c r="H254" s="111"/>
      <c r="I254" s="112"/>
      <c r="J254" s="55"/>
      <c r="K254" s="115"/>
      <c r="L254" s="116"/>
      <c r="M254" s="117"/>
      <c r="N254" s="122"/>
      <c r="O254" s="108"/>
      <c r="P254" s="53">
        <f t="shared" si="7"/>
        <v>0</v>
      </c>
      <c r="Q254" s="122"/>
      <c r="R254" s="111"/>
      <c r="S254" s="112"/>
      <c r="T254" s="51"/>
      <c r="U254" s="115"/>
      <c r="V254" s="116"/>
      <c r="W254" s="117"/>
    </row>
    <row r="255" spans="2:23" s="8" customFormat="1" ht="16.2" customHeight="1" x14ac:dyDescent="0.3">
      <c r="B255" s="105"/>
      <c r="C255" s="106"/>
      <c r="D255" s="107"/>
      <c r="E255" s="108"/>
      <c r="F255" s="53">
        <f t="shared" si="6"/>
        <v>0</v>
      </c>
      <c r="G255" s="55"/>
      <c r="H255" s="111"/>
      <c r="I255" s="112"/>
      <c r="J255" s="55"/>
      <c r="K255" s="115"/>
      <c r="L255" s="116"/>
      <c r="M255" s="117"/>
      <c r="N255" s="122"/>
      <c r="O255" s="108"/>
      <c r="P255" s="53">
        <f t="shared" si="7"/>
        <v>0</v>
      </c>
      <c r="Q255" s="122"/>
      <c r="R255" s="111"/>
      <c r="S255" s="112"/>
      <c r="T255" s="51"/>
      <c r="U255" s="115"/>
      <c r="V255" s="116"/>
      <c r="W255" s="117"/>
    </row>
    <row r="256" spans="2:23" s="8" customFormat="1" ht="16.2" customHeight="1" x14ac:dyDescent="0.3">
      <c r="B256" s="105"/>
      <c r="C256" s="106"/>
      <c r="D256" s="107"/>
      <c r="E256" s="108"/>
      <c r="F256" s="53">
        <f t="shared" si="6"/>
        <v>0</v>
      </c>
      <c r="G256" s="55"/>
      <c r="H256" s="111"/>
      <c r="I256" s="112"/>
      <c r="J256" s="55"/>
      <c r="K256" s="115"/>
      <c r="L256" s="116"/>
      <c r="M256" s="117"/>
      <c r="N256" s="122"/>
      <c r="O256" s="108"/>
      <c r="P256" s="53">
        <f t="shared" si="7"/>
        <v>0</v>
      </c>
      <c r="Q256" s="122"/>
      <c r="R256" s="111"/>
      <c r="S256" s="112"/>
      <c r="T256" s="51"/>
      <c r="U256" s="115"/>
      <c r="V256" s="116"/>
      <c r="W256" s="117"/>
    </row>
    <row r="257" spans="2:23" s="8" customFormat="1" ht="16.2" customHeight="1" x14ac:dyDescent="0.3">
      <c r="B257" s="105"/>
      <c r="C257" s="106"/>
      <c r="D257" s="107"/>
      <c r="E257" s="108"/>
      <c r="F257" s="53">
        <f t="shared" si="6"/>
        <v>0</v>
      </c>
      <c r="G257" s="55"/>
      <c r="H257" s="111"/>
      <c r="I257" s="112"/>
      <c r="J257" s="55"/>
      <c r="K257" s="115"/>
      <c r="L257" s="116"/>
      <c r="M257" s="117"/>
      <c r="N257" s="122"/>
      <c r="O257" s="108"/>
      <c r="P257" s="53">
        <f t="shared" si="7"/>
        <v>0</v>
      </c>
      <c r="Q257" s="122"/>
      <c r="R257" s="111"/>
      <c r="S257" s="112"/>
      <c r="T257" s="51"/>
      <c r="U257" s="115"/>
      <c r="V257" s="116"/>
      <c r="W257" s="117"/>
    </row>
    <row r="258" spans="2:23" s="8" customFormat="1" ht="16.2" customHeight="1" x14ac:dyDescent="0.3">
      <c r="B258" s="105"/>
      <c r="C258" s="106"/>
      <c r="D258" s="107"/>
      <c r="E258" s="108"/>
      <c r="F258" s="53">
        <f t="shared" si="6"/>
        <v>0</v>
      </c>
      <c r="G258" s="55"/>
      <c r="H258" s="111"/>
      <c r="I258" s="112"/>
      <c r="J258" s="55"/>
      <c r="K258" s="115"/>
      <c r="L258" s="116"/>
      <c r="M258" s="117"/>
      <c r="N258" s="122"/>
      <c r="O258" s="108"/>
      <c r="P258" s="53">
        <f t="shared" si="7"/>
        <v>0</v>
      </c>
      <c r="Q258" s="122"/>
      <c r="R258" s="111"/>
      <c r="S258" s="112"/>
      <c r="T258" s="51"/>
      <c r="U258" s="115"/>
      <c r="V258" s="116"/>
      <c r="W258" s="117"/>
    </row>
    <row r="259" spans="2:23" s="8" customFormat="1" ht="16.2" customHeight="1" x14ac:dyDescent="0.3">
      <c r="B259" s="105"/>
      <c r="C259" s="106"/>
      <c r="D259" s="107"/>
      <c r="E259" s="108"/>
      <c r="F259" s="53">
        <f t="shared" si="6"/>
        <v>0</v>
      </c>
      <c r="G259" s="55"/>
      <c r="H259" s="111"/>
      <c r="I259" s="112"/>
      <c r="J259" s="55"/>
      <c r="K259" s="115"/>
      <c r="L259" s="116"/>
      <c r="M259" s="117"/>
      <c r="N259" s="122"/>
      <c r="O259" s="108"/>
      <c r="P259" s="53">
        <f t="shared" si="7"/>
        <v>0</v>
      </c>
      <c r="Q259" s="122"/>
      <c r="R259" s="111"/>
      <c r="S259" s="112"/>
      <c r="T259" s="51"/>
      <c r="U259" s="115"/>
      <c r="V259" s="116"/>
      <c r="W259" s="117"/>
    </row>
    <row r="260" spans="2:23" s="8" customFormat="1" ht="16.2" customHeight="1" x14ac:dyDescent="0.3">
      <c r="B260" s="105"/>
      <c r="C260" s="106"/>
      <c r="D260" s="107"/>
      <c r="E260" s="108"/>
      <c r="F260" s="53">
        <f t="shared" si="6"/>
        <v>0</v>
      </c>
      <c r="G260" s="55"/>
      <c r="H260" s="111"/>
      <c r="I260" s="112"/>
      <c r="J260" s="55"/>
      <c r="K260" s="115"/>
      <c r="L260" s="116"/>
      <c r="M260" s="117"/>
      <c r="N260" s="122"/>
      <c r="O260" s="108"/>
      <c r="P260" s="53">
        <f t="shared" si="7"/>
        <v>0</v>
      </c>
      <c r="Q260" s="122"/>
      <c r="R260" s="111"/>
      <c r="S260" s="112"/>
      <c r="T260" s="51"/>
      <c r="U260" s="115"/>
      <c r="V260" s="116"/>
      <c r="W260" s="117"/>
    </row>
    <row r="261" spans="2:23" s="8" customFormat="1" ht="16.2" customHeight="1" x14ac:dyDescent="0.3">
      <c r="B261" s="105"/>
      <c r="C261" s="106"/>
      <c r="D261" s="107"/>
      <c r="E261" s="108"/>
      <c r="F261" s="53">
        <f t="shared" si="6"/>
        <v>0</v>
      </c>
      <c r="G261" s="55"/>
      <c r="H261" s="111"/>
      <c r="I261" s="112"/>
      <c r="J261" s="55"/>
      <c r="K261" s="115"/>
      <c r="L261" s="116"/>
      <c r="M261" s="117"/>
      <c r="N261" s="122"/>
      <c r="O261" s="108"/>
      <c r="P261" s="53">
        <f t="shared" si="7"/>
        <v>0</v>
      </c>
      <c r="Q261" s="122"/>
      <c r="R261" s="111"/>
      <c r="S261" s="112"/>
      <c r="T261" s="51"/>
      <c r="U261" s="115"/>
      <c r="V261" s="116"/>
      <c r="W261" s="117"/>
    </row>
    <row r="262" spans="2:23" s="8" customFormat="1" ht="16.2" customHeight="1" x14ac:dyDescent="0.3">
      <c r="B262" s="105"/>
      <c r="C262" s="106"/>
      <c r="D262" s="107"/>
      <c r="E262" s="108"/>
      <c r="F262" s="53">
        <f t="shared" si="6"/>
        <v>0</v>
      </c>
      <c r="G262" s="55"/>
      <c r="H262" s="111"/>
      <c r="I262" s="112"/>
      <c r="J262" s="55"/>
      <c r="K262" s="115"/>
      <c r="L262" s="116"/>
      <c r="M262" s="117"/>
      <c r="N262" s="122"/>
      <c r="O262" s="108"/>
      <c r="P262" s="53">
        <f t="shared" si="7"/>
        <v>0</v>
      </c>
      <c r="Q262" s="122"/>
      <c r="R262" s="111"/>
      <c r="S262" s="112"/>
      <c r="T262" s="51"/>
      <c r="U262" s="115"/>
      <c r="V262" s="116"/>
      <c r="W262" s="117"/>
    </row>
    <row r="263" spans="2:23" s="8" customFormat="1" ht="16.2" customHeight="1" x14ac:dyDescent="0.3">
      <c r="B263" s="105"/>
      <c r="C263" s="106"/>
      <c r="D263" s="107"/>
      <c r="E263" s="108"/>
      <c r="F263" s="53">
        <f t="shared" si="6"/>
        <v>0</v>
      </c>
      <c r="G263" s="55"/>
      <c r="H263" s="111"/>
      <c r="I263" s="112"/>
      <c r="J263" s="55"/>
      <c r="K263" s="115"/>
      <c r="L263" s="116"/>
      <c r="M263" s="117"/>
      <c r="N263" s="122"/>
      <c r="O263" s="108"/>
      <c r="P263" s="53">
        <f t="shared" si="7"/>
        <v>0</v>
      </c>
      <c r="Q263" s="122"/>
      <c r="R263" s="111"/>
      <c r="S263" s="112"/>
      <c r="T263" s="51"/>
      <c r="U263" s="115"/>
      <c r="V263" s="116"/>
      <c r="W263" s="117"/>
    </row>
    <row r="264" spans="2:23" s="8" customFormat="1" ht="16.2" customHeight="1" x14ac:dyDescent="0.3">
      <c r="B264" s="105"/>
      <c r="C264" s="106"/>
      <c r="D264" s="107"/>
      <c r="E264" s="108"/>
      <c r="F264" s="53">
        <f t="shared" si="6"/>
        <v>0</v>
      </c>
      <c r="G264" s="55"/>
      <c r="H264" s="111"/>
      <c r="I264" s="112"/>
      <c r="J264" s="55"/>
      <c r="K264" s="115"/>
      <c r="L264" s="116"/>
      <c r="M264" s="117"/>
      <c r="N264" s="122"/>
      <c r="O264" s="108"/>
      <c r="P264" s="53">
        <f t="shared" si="7"/>
        <v>0</v>
      </c>
      <c r="Q264" s="122"/>
      <c r="R264" s="111"/>
      <c r="S264" s="112"/>
      <c r="T264" s="51"/>
      <c r="U264" s="115"/>
      <c r="V264" s="116"/>
      <c r="W264" s="117"/>
    </row>
    <row r="265" spans="2:23" s="8" customFormat="1" ht="16.2" customHeight="1" x14ac:dyDescent="0.3">
      <c r="B265" s="105"/>
      <c r="C265" s="106"/>
      <c r="D265" s="107"/>
      <c r="E265" s="108"/>
      <c r="F265" s="53">
        <f t="shared" si="6"/>
        <v>0</v>
      </c>
      <c r="G265" s="55"/>
      <c r="H265" s="111"/>
      <c r="I265" s="112"/>
      <c r="J265" s="55"/>
      <c r="K265" s="115"/>
      <c r="L265" s="116"/>
      <c r="M265" s="117"/>
      <c r="N265" s="122"/>
      <c r="O265" s="108"/>
      <c r="P265" s="53">
        <f t="shared" si="7"/>
        <v>0</v>
      </c>
      <c r="Q265" s="122"/>
      <c r="R265" s="111"/>
      <c r="S265" s="112"/>
      <c r="T265" s="51"/>
      <c r="U265" s="115"/>
      <c r="V265" s="116"/>
      <c r="W265" s="117"/>
    </row>
    <row r="266" spans="2:23" s="8" customFormat="1" ht="16.2" customHeight="1" x14ac:dyDescent="0.3">
      <c r="B266" s="105"/>
      <c r="C266" s="106"/>
      <c r="D266" s="107"/>
      <c r="E266" s="108"/>
      <c r="F266" s="53">
        <f t="shared" si="6"/>
        <v>0</v>
      </c>
      <c r="G266" s="55"/>
      <c r="H266" s="111"/>
      <c r="I266" s="112"/>
      <c r="J266" s="55"/>
      <c r="K266" s="115"/>
      <c r="L266" s="116"/>
      <c r="M266" s="117"/>
      <c r="N266" s="122"/>
      <c r="O266" s="108"/>
      <c r="P266" s="53">
        <f t="shared" si="7"/>
        <v>0</v>
      </c>
      <c r="Q266" s="122"/>
      <c r="R266" s="111"/>
      <c r="S266" s="112"/>
      <c r="T266" s="51"/>
      <c r="U266" s="115"/>
      <c r="V266" s="116"/>
      <c r="W266" s="117"/>
    </row>
    <row r="267" spans="2:23" s="8" customFormat="1" ht="16.2" customHeight="1" x14ac:dyDescent="0.3">
      <c r="B267" s="105"/>
      <c r="C267" s="106"/>
      <c r="D267" s="107"/>
      <c r="E267" s="108"/>
      <c r="F267" s="53">
        <f t="shared" si="6"/>
        <v>0</v>
      </c>
      <c r="G267" s="55"/>
      <c r="H267" s="111"/>
      <c r="I267" s="112"/>
      <c r="J267" s="55"/>
      <c r="K267" s="115"/>
      <c r="L267" s="116"/>
      <c r="M267" s="117"/>
      <c r="N267" s="122"/>
      <c r="O267" s="108"/>
      <c r="P267" s="53">
        <f t="shared" si="7"/>
        <v>0</v>
      </c>
      <c r="Q267" s="122"/>
      <c r="R267" s="111"/>
      <c r="S267" s="112"/>
      <c r="T267" s="51"/>
      <c r="U267" s="115"/>
      <c r="V267" s="116"/>
      <c r="W267" s="117"/>
    </row>
    <row r="268" spans="2:23" s="8" customFormat="1" ht="16.2" customHeight="1" x14ac:dyDescent="0.3">
      <c r="B268" s="105"/>
      <c r="C268" s="106"/>
      <c r="D268" s="107"/>
      <c r="E268" s="108"/>
      <c r="F268" s="53">
        <f t="shared" si="6"/>
        <v>0</v>
      </c>
      <c r="G268" s="55"/>
      <c r="H268" s="111"/>
      <c r="I268" s="112"/>
      <c r="J268" s="55"/>
      <c r="K268" s="115"/>
      <c r="L268" s="116"/>
      <c r="M268" s="117"/>
      <c r="N268" s="122"/>
      <c r="O268" s="108"/>
      <c r="P268" s="53">
        <f t="shared" si="7"/>
        <v>0</v>
      </c>
      <c r="Q268" s="122"/>
      <c r="R268" s="111"/>
      <c r="S268" s="112"/>
      <c r="T268" s="51"/>
      <c r="U268" s="115"/>
      <c r="V268" s="116"/>
      <c r="W268" s="117"/>
    </row>
    <row r="269" spans="2:23" s="8" customFormat="1" ht="16.2" customHeight="1" x14ac:dyDescent="0.3">
      <c r="B269" s="105"/>
      <c r="C269" s="106"/>
      <c r="D269" s="107"/>
      <c r="E269" s="108"/>
      <c r="F269" s="53">
        <f t="shared" si="6"/>
        <v>0</v>
      </c>
      <c r="G269" s="55"/>
      <c r="H269" s="111"/>
      <c r="I269" s="112"/>
      <c r="J269" s="55"/>
      <c r="K269" s="115"/>
      <c r="L269" s="116"/>
      <c r="M269" s="117"/>
      <c r="N269" s="122"/>
      <c r="O269" s="108"/>
      <c r="P269" s="53">
        <f t="shared" si="7"/>
        <v>0</v>
      </c>
      <c r="Q269" s="122"/>
      <c r="R269" s="111"/>
      <c r="S269" s="112"/>
      <c r="T269" s="51"/>
      <c r="U269" s="115"/>
      <c r="V269" s="116"/>
      <c r="W269" s="117"/>
    </row>
    <row r="270" spans="2:23" s="8" customFormat="1" ht="16.2" customHeight="1" x14ac:dyDescent="0.3">
      <c r="B270" s="105"/>
      <c r="C270" s="106"/>
      <c r="D270" s="107"/>
      <c r="E270" s="108"/>
      <c r="F270" s="53">
        <f t="shared" si="6"/>
        <v>0</v>
      </c>
      <c r="G270" s="55"/>
      <c r="H270" s="111"/>
      <c r="I270" s="112"/>
      <c r="J270" s="55"/>
      <c r="K270" s="115"/>
      <c r="L270" s="116"/>
      <c r="M270" s="117"/>
      <c r="N270" s="122"/>
      <c r="O270" s="108"/>
      <c r="P270" s="53">
        <f t="shared" si="7"/>
        <v>0</v>
      </c>
      <c r="Q270" s="122"/>
      <c r="R270" s="111"/>
      <c r="S270" s="112"/>
      <c r="T270" s="51"/>
      <c r="U270" s="115"/>
      <c r="V270" s="116"/>
      <c r="W270" s="117"/>
    </row>
    <row r="271" spans="2:23" s="8" customFormat="1" ht="16.2" customHeight="1" x14ac:dyDescent="0.3">
      <c r="B271" s="105"/>
      <c r="C271" s="106"/>
      <c r="D271" s="107"/>
      <c r="E271" s="108"/>
      <c r="F271" s="53">
        <f t="shared" si="6"/>
        <v>0</v>
      </c>
      <c r="G271" s="55"/>
      <c r="H271" s="111"/>
      <c r="I271" s="112"/>
      <c r="J271" s="55"/>
      <c r="K271" s="115"/>
      <c r="L271" s="116"/>
      <c r="M271" s="117"/>
      <c r="N271" s="122"/>
      <c r="O271" s="108"/>
      <c r="P271" s="53">
        <f t="shared" si="7"/>
        <v>0</v>
      </c>
      <c r="Q271" s="122"/>
      <c r="R271" s="111"/>
      <c r="S271" s="112"/>
      <c r="T271" s="51"/>
      <c r="U271" s="115"/>
      <c r="V271" s="116"/>
      <c r="W271" s="117"/>
    </row>
    <row r="272" spans="2:23" s="8" customFormat="1" ht="16.2" customHeight="1" x14ac:dyDescent="0.3">
      <c r="B272" s="105"/>
      <c r="C272" s="106"/>
      <c r="D272" s="107"/>
      <c r="E272" s="108"/>
      <c r="F272" s="53">
        <f t="shared" si="6"/>
        <v>0</v>
      </c>
      <c r="G272" s="55"/>
      <c r="H272" s="111"/>
      <c r="I272" s="112"/>
      <c r="J272" s="55"/>
      <c r="K272" s="115"/>
      <c r="L272" s="116"/>
      <c r="M272" s="117"/>
      <c r="N272" s="122"/>
      <c r="O272" s="108"/>
      <c r="P272" s="53">
        <f t="shared" si="7"/>
        <v>0</v>
      </c>
      <c r="Q272" s="122"/>
      <c r="R272" s="111"/>
      <c r="S272" s="112"/>
      <c r="T272" s="51"/>
      <c r="U272" s="115"/>
      <c r="V272" s="116"/>
      <c r="W272" s="117"/>
    </row>
    <row r="273" spans="2:23" s="8" customFormat="1" ht="16.2" customHeight="1" x14ac:dyDescent="0.3">
      <c r="B273" s="105"/>
      <c r="C273" s="106"/>
      <c r="D273" s="107"/>
      <c r="E273" s="108"/>
      <c r="F273" s="53">
        <f t="shared" si="6"/>
        <v>0</v>
      </c>
      <c r="G273" s="55"/>
      <c r="H273" s="111"/>
      <c r="I273" s="112"/>
      <c r="J273" s="55"/>
      <c r="K273" s="115"/>
      <c r="L273" s="116"/>
      <c r="M273" s="117"/>
      <c r="N273" s="122"/>
      <c r="O273" s="108"/>
      <c r="P273" s="53">
        <f t="shared" si="7"/>
        <v>0</v>
      </c>
      <c r="Q273" s="122"/>
      <c r="R273" s="111"/>
      <c r="S273" s="112"/>
      <c r="T273" s="51"/>
      <c r="U273" s="115"/>
      <c r="V273" s="116"/>
      <c r="W273" s="117"/>
    </row>
    <row r="274" spans="2:23" s="8" customFormat="1" ht="16.2" customHeight="1" x14ac:dyDescent="0.3">
      <c r="B274" s="105"/>
      <c r="C274" s="106"/>
      <c r="D274" s="107"/>
      <c r="E274" s="108"/>
      <c r="F274" s="53">
        <f t="shared" si="6"/>
        <v>0</v>
      </c>
      <c r="G274" s="55"/>
      <c r="H274" s="111"/>
      <c r="I274" s="112"/>
      <c r="J274" s="55"/>
      <c r="K274" s="115"/>
      <c r="L274" s="116"/>
      <c r="M274" s="117"/>
      <c r="N274" s="122"/>
      <c r="O274" s="108"/>
      <c r="P274" s="53">
        <f t="shared" si="7"/>
        <v>0</v>
      </c>
      <c r="Q274" s="122"/>
      <c r="R274" s="111"/>
      <c r="S274" s="112"/>
      <c r="T274" s="51"/>
      <c r="U274" s="115"/>
      <c r="V274" s="116"/>
      <c r="W274" s="117"/>
    </row>
    <row r="275" spans="2:23" s="8" customFormat="1" ht="16.2" customHeight="1" x14ac:dyDescent="0.3">
      <c r="B275" s="105"/>
      <c r="C275" s="106"/>
      <c r="D275" s="107"/>
      <c r="E275" s="108"/>
      <c r="F275" s="53">
        <f t="shared" ref="F275:F338" si="8">D275*E275</f>
        <v>0</v>
      </c>
      <c r="G275" s="55"/>
      <c r="H275" s="111"/>
      <c r="I275" s="112"/>
      <c r="J275" s="55"/>
      <c r="K275" s="115"/>
      <c r="L275" s="116"/>
      <c r="M275" s="117"/>
      <c r="N275" s="122"/>
      <c r="O275" s="108"/>
      <c r="P275" s="53">
        <f t="shared" ref="P275:P338" si="9">IF(O275="",E275*D275,O275*D275)</f>
        <v>0</v>
      </c>
      <c r="Q275" s="122"/>
      <c r="R275" s="111"/>
      <c r="S275" s="112"/>
      <c r="T275" s="51"/>
      <c r="U275" s="115"/>
      <c r="V275" s="116"/>
      <c r="W275" s="117"/>
    </row>
    <row r="276" spans="2:23" s="8" customFormat="1" ht="16.2" customHeight="1" x14ac:dyDescent="0.3">
      <c r="B276" s="105"/>
      <c r="C276" s="106"/>
      <c r="D276" s="107"/>
      <c r="E276" s="108"/>
      <c r="F276" s="53">
        <f t="shared" si="8"/>
        <v>0</v>
      </c>
      <c r="G276" s="55"/>
      <c r="H276" s="111"/>
      <c r="I276" s="112"/>
      <c r="J276" s="55"/>
      <c r="K276" s="115"/>
      <c r="L276" s="116"/>
      <c r="M276" s="117"/>
      <c r="N276" s="122"/>
      <c r="O276" s="108"/>
      <c r="P276" s="53">
        <f t="shared" si="9"/>
        <v>0</v>
      </c>
      <c r="Q276" s="122"/>
      <c r="R276" s="111"/>
      <c r="S276" s="112"/>
      <c r="T276" s="51"/>
      <c r="U276" s="115"/>
      <c r="V276" s="116"/>
      <c r="W276" s="117"/>
    </row>
    <row r="277" spans="2:23" s="8" customFormat="1" ht="16.2" customHeight="1" x14ac:dyDescent="0.3">
      <c r="B277" s="105"/>
      <c r="C277" s="106"/>
      <c r="D277" s="107"/>
      <c r="E277" s="108"/>
      <c r="F277" s="53">
        <f t="shared" si="8"/>
        <v>0</v>
      </c>
      <c r="G277" s="55"/>
      <c r="H277" s="111"/>
      <c r="I277" s="112"/>
      <c r="J277" s="55"/>
      <c r="K277" s="115"/>
      <c r="L277" s="116"/>
      <c r="M277" s="117"/>
      <c r="N277" s="122"/>
      <c r="O277" s="108"/>
      <c r="P277" s="53">
        <f t="shared" si="9"/>
        <v>0</v>
      </c>
      <c r="Q277" s="122"/>
      <c r="R277" s="111"/>
      <c r="S277" s="112"/>
      <c r="T277" s="51"/>
      <c r="U277" s="115"/>
      <c r="V277" s="116"/>
      <c r="W277" s="117"/>
    </row>
    <row r="278" spans="2:23" s="8" customFormat="1" ht="16.2" customHeight="1" x14ac:dyDescent="0.3">
      <c r="B278" s="105"/>
      <c r="C278" s="106"/>
      <c r="D278" s="107"/>
      <c r="E278" s="108"/>
      <c r="F278" s="53">
        <f t="shared" si="8"/>
        <v>0</v>
      </c>
      <c r="G278" s="55"/>
      <c r="H278" s="111"/>
      <c r="I278" s="112"/>
      <c r="J278" s="55"/>
      <c r="K278" s="115"/>
      <c r="L278" s="116"/>
      <c r="M278" s="117"/>
      <c r="N278" s="122"/>
      <c r="O278" s="108"/>
      <c r="P278" s="53">
        <f t="shared" si="9"/>
        <v>0</v>
      </c>
      <c r="Q278" s="122"/>
      <c r="R278" s="111"/>
      <c r="S278" s="112"/>
      <c r="T278" s="51"/>
      <c r="U278" s="115"/>
      <c r="V278" s="116"/>
      <c r="W278" s="117"/>
    </row>
    <row r="279" spans="2:23" s="8" customFormat="1" ht="16.2" customHeight="1" x14ac:dyDescent="0.3">
      <c r="B279" s="105"/>
      <c r="C279" s="106"/>
      <c r="D279" s="107"/>
      <c r="E279" s="108"/>
      <c r="F279" s="53">
        <f t="shared" si="8"/>
        <v>0</v>
      </c>
      <c r="G279" s="55"/>
      <c r="H279" s="111"/>
      <c r="I279" s="112"/>
      <c r="J279" s="55"/>
      <c r="K279" s="115"/>
      <c r="L279" s="116"/>
      <c r="M279" s="117"/>
      <c r="N279" s="122"/>
      <c r="O279" s="108"/>
      <c r="P279" s="53">
        <f t="shared" si="9"/>
        <v>0</v>
      </c>
      <c r="Q279" s="122"/>
      <c r="R279" s="111"/>
      <c r="S279" s="112"/>
      <c r="T279" s="51"/>
      <c r="U279" s="115"/>
      <c r="V279" s="116"/>
      <c r="W279" s="117"/>
    </row>
    <row r="280" spans="2:23" s="8" customFormat="1" ht="16.2" customHeight="1" x14ac:dyDescent="0.3">
      <c r="B280" s="105"/>
      <c r="C280" s="106"/>
      <c r="D280" s="107"/>
      <c r="E280" s="108"/>
      <c r="F280" s="53">
        <f t="shared" si="8"/>
        <v>0</v>
      </c>
      <c r="G280" s="55"/>
      <c r="H280" s="111"/>
      <c r="I280" s="112"/>
      <c r="J280" s="55"/>
      <c r="K280" s="115"/>
      <c r="L280" s="116"/>
      <c r="M280" s="117"/>
      <c r="N280" s="122"/>
      <c r="O280" s="108"/>
      <c r="P280" s="53">
        <f t="shared" si="9"/>
        <v>0</v>
      </c>
      <c r="Q280" s="122"/>
      <c r="R280" s="111"/>
      <c r="S280" s="112"/>
      <c r="T280" s="51"/>
      <c r="U280" s="115"/>
      <c r="V280" s="116"/>
      <c r="W280" s="117"/>
    </row>
    <row r="281" spans="2:23" s="8" customFormat="1" ht="16.2" customHeight="1" x14ac:dyDescent="0.3">
      <c r="B281" s="105"/>
      <c r="C281" s="106"/>
      <c r="D281" s="107"/>
      <c r="E281" s="108"/>
      <c r="F281" s="53">
        <f t="shared" si="8"/>
        <v>0</v>
      </c>
      <c r="G281" s="55"/>
      <c r="H281" s="111"/>
      <c r="I281" s="112"/>
      <c r="J281" s="55"/>
      <c r="K281" s="115"/>
      <c r="L281" s="116"/>
      <c r="M281" s="117"/>
      <c r="N281" s="122"/>
      <c r="O281" s="108"/>
      <c r="P281" s="53">
        <f t="shared" si="9"/>
        <v>0</v>
      </c>
      <c r="Q281" s="122"/>
      <c r="R281" s="111"/>
      <c r="S281" s="112"/>
      <c r="T281" s="51"/>
      <c r="U281" s="115"/>
      <c r="V281" s="116"/>
      <c r="W281" s="117"/>
    </row>
    <row r="282" spans="2:23" s="8" customFormat="1" ht="16.2" customHeight="1" x14ac:dyDescent="0.3">
      <c r="B282" s="105"/>
      <c r="C282" s="106"/>
      <c r="D282" s="107"/>
      <c r="E282" s="108"/>
      <c r="F282" s="53">
        <f t="shared" si="8"/>
        <v>0</v>
      </c>
      <c r="G282" s="55"/>
      <c r="H282" s="111"/>
      <c r="I282" s="112"/>
      <c r="J282" s="55"/>
      <c r="K282" s="115"/>
      <c r="L282" s="116"/>
      <c r="M282" s="117"/>
      <c r="N282" s="122"/>
      <c r="O282" s="108"/>
      <c r="P282" s="53">
        <f t="shared" si="9"/>
        <v>0</v>
      </c>
      <c r="Q282" s="122"/>
      <c r="R282" s="111"/>
      <c r="S282" s="112"/>
      <c r="T282" s="51"/>
      <c r="U282" s="115"/>
      <c r="V282" s="116"/>
      <c r="W282" s="117"/>
    </row>
    <row r="283" spans="2:23" s="8" customFormat="1" ht="16.2" customHeight="1" x14ac:dyDescent="0.3">
      <c r="B283" s="105"/>
      <c r="C283" s="106"/>
      <c r="D283" s="107"/>
      <c r="E283" s="108"/>
      <c r="F283" s="53">
        <f t="shared" si="8"/>
        <v>0</v>
      </c>
      <c r="G283" s="55"/>
      <c r="H283" s="111"/>
      <c r="I283" s="112"/>
      <c r="J283" s="55"/>
      <c r="K283" s="115"/>
      <c r="L283" s="116"/>
      <c r="M283" s="117"/>
      <c r="N283" s="122"/>
      <c r="O283" s="108"/>
      <c r="P283" s="53">
        <f t="shared" si="9"/>
        <v>0</v>
      </c>
      <c r="Q283" s="122"/>
      <c r="R283" s="111"/>
      <c r="S283" s="112"/>
      <c r="T283" s="51"/>
      <c r="U283" s="115"/>
      <c r="V283" s="116"/>
      <c r="W283" s="117"/>
    </row>
    <row r="284" spans="2:23" s="8" customFormat="1" ht="16.2" customHeight="1" x14ac:dyDescent="0.3">
      <c r="B284" s="105"/>
      <c r="C284" s="106"/>
      <c r="D284" s="107"/>
      <c r="E284" s="108"/>
      <c r="F284" s="53">
        <f t="shared" si="8"/>
        <v>0</v>
      </c>
      <c r="G284" s="55"/>
      <c r="H284" s="111"/>
      <c r="I284" s="112"/>
      <c r="J284" s="55"/>
      <c r="K284" s="115"/>
      <c r="L284" s="116"/>
      <c r="M284" s="117"/>
      <c r="N284" s="122"/>
      <c r="O284" s="108"/>
      <c r="P284" s="53">
        <f t="shared" si="9"/>
        <v>0</v>
      </c>
      <c r="Q284" s="122"/>
      <c r="R284" s="111"/>
      <c r="S284" s="112"/>
      <c r="T284" s="51"/>
      <c r="U284" s="115"/>
      <c r="V284" s="116"/>
      <c r="W284" s="117"/>
    </row>
    <row r="285" spans="2:23" s="8" customFormat="1" ht="16.2" customHeight="1" x14ac:dyDescent="0.3">
      <c r="B285" s="105"/>
      <c r="C285" s="106"/>
      <c r="D285" s="107"/>
      <c r="E285" s="108"/>
      <c r="F285" s="53">
        <f t="shared" si="8"/>
        <v>0</v>
      </c>
      <c r="G285" s="55"/>
      <c r="H285" s="111"/>
      <c r="I285" s="112"/>
      <c r="J285" s="55"/>
      <c r="K285" s="115"/>
      <c r="L285" s="116"/>
      <c r="M285" s="117"/>
      <c r="N285" s="122"/>
      <c r="O285" s="108"/>
      <c r="P285" s="53">
        <f t="shared" si="9"/>
        <v>0</v>
      </c>
      <c r="Q285" s="122"/>
      <c r="R285" s="111"/>
      <c r="S285" s="112"/>
      <c r="T285" s="51"/>
      <c r="U285" s="115"/>
      <c r="V285" s="116"/>
      <c r="W285" s="117"/>
    </row>
    <row r="286" spans="2:23" s="8" customFormat="1" ht="16.2" customHeight="1" x14ac:dyDescent="0.3">
      <c r="B286" s="105"/>
      <c r="C286" s="106"/>
      <c r="D286" s="107"/>
      <c r="E286" s="108"/>
      <c r="F286" s="53">
        <f t="shared" si="8"/>
        <v>0</v>
      </c>
      <c r="G286" s="55"/>
      <c r="H286" s="111"/>
      <c r="I286" s="112"/>
      <c r="J286" s="55"/>
      <c r="K286" s="115"/>
      <c r="L286" s="116"/>
      <c r="M286" s="117"/>
      <c r="N286" s="122"/>
      <c r="O286" s="108"/>
      <c r="P286" s="53">
        <f t="shared" si="9"/>
        <v>0</v>
      </c>
      <c r="Q286" s="122"/>
      <c r="R286" s="111"/>
      <c r="S286" s="112"/>
      <c r="T286" s="51"/>
      <c r="U286" s="115"/>
      <c r="V286" s="116"/>
      <c r="W286" s="117"/>
    </row>
    <row r="287" spans="2:23" s="8" customFormat="1" ht="16.2" customHeight="1" x14ac:dyDescent="0.3">
      <c r="B287" s="105"/>
      <c r="C287" s="106"/>
      <c r="D287" s="107"/>
      <c r="E287" s="108"/>
      <c r="F287" s="53">
        <f t="shared" si="8"/>
        <v>0</v>
      </c>
      <c r="G287" s="55"/>
      <c r="H287" s="111"/>
      <c r="I287" s="112"/>
      <c r="J287" s="55"/>
      <c r="K287" s="115"/>
      <c r="L287" s="116"/>
      <c r="M287" s="117"/>
      <c r="N287" s="122"/>
      <c r="O287" s="108"/>
      <c r="P287" s="53">
        <f t="shared" si="9"/>
        <v>0</v>
      </c>
      <c r="Q287" s="122"/>
      <c r="R287" s="111"/>
      <c r="S287" s="112"/>
      <c r="T287" s="51"/>
      <c r="U287" s="115"/>
      <c r="V287" s="116"/>
      <c r="W287" s="117"/>
    </row>
    <row r="288" spans="2:23" s="8" customFormat="1" ht="16.2" customHeight="1" x14ac:dyDescent="0.3">
      <c r="B288" s="105"/>
      <c r="C288" s="106"/>
      <c r="D288" s="107"/>
      <c r="E288" s="108"/>
      <c r="F288" s="53">
        <f t="shared" si="8"/>
        <v>0</v>
      </c>
      <c r="G288" s="55"/>
      <c r="H288" s="111"/>
      <c r="I288" s="112"/>
      <c r="J288" s="55"/>
      <c r="K288" s="115"/>
      <c r="L288" s="116"/>
      <c r="M288" s="117"/>
      <c r="N288" s="122"/>
      <c r="O288" s="108"/>
      <c r="P288" s="53">
        <f t="shared" si="9"/>
        <v>0</v>
      </c>
      <c r="Q288" s="122"/>
      <c r="R288" s="111"/>
      <c r="S288" s="112"/>
      <c r="T288" s="51"/>
      <c r="U288" s="115"/>
      <c r="V288" s="116"/>
      <c r="W288" s="117"/>
    </row>
    <row r="289" spans="2:23" s="8" customFormat="1" ht="16.2" customHeight="1" x14ac:dyDescent="0.3">
      <c r="B289" s="105"/>
      <c r="C289" s="106"/>
      <c r="D289" s="107"/>
      <c r="E289" s="108"/>
      <c r="F289" s="53">
        <f t="shared" si="8"/>
        <v>0</v>
      </c>
      <c r="G289" s="55"/>
      <c r="H289" s="111"/>
      <c r="I289" s="112"/>
      <c r="J289" s="55"/>
      <c r="K289" s="115"/>
      <c r="L289" s="116"/>
      <c r="M289" s="117"/>
      <c r="N289" s="122"/>
      <c r="O289" s="108"/>
      <c r="P289" s="53">
        <f t="shared" si="9"/>
        <v>0</v>
      </c>
      <c r="Q289" s="122"/>
      <c r="R289" s="111"/>
      <c r="S289" s="112"/>
      <c r="T289" s="51"/>
      <c r="U289" s="115"/>
      <c r="V289" s="116"/>
      <c r="W289" s="117"/>
    </row>
    <row r="290" spans="2:23" s="8" customFormat="1" ht="16.2" customHeight="1" x14ac:dyDescent="0.3">
      <c r="B290" s="105"/>
      <c r="C290" s="106"/>
      <c r="D290" s="107"/>
      <c r="E290" s="108"/>
      <c r="F290" s="53">
        <f t="shared" si="8"/>
        <v>0</v>
      </c>
      <c r="G290" s="55"/>
      <c r="H290" s="111"/>
      <c r="I290" s="112"/>
      <c r="J290" s="55"/>
      <c r="K290" s="115"/>
      <c r="L290" s="116"/>
      <c r="M290" s="117"/>
      <c r="N290" s="122"/>
      <c r="O290" s="108"/>
      <c r="P290" s="53">
        <f t="shared" si="9"/>
        <v>0</v>
      </c>
      <c r="Q290" s="122"/>
      <c r="R290" s="111"/>
      <c r="S290" s="112"/>
      <c r="T290" s="51"/>
      <c r="U290" s="115"/>
      <c r="V290" s="116"/>
      <c r="W290" s="117"/>
    </row>
    <row r="291" spans="2:23" s="8" customFormat="1" ht="16.2" customHeight="1" x14ac:dyDescent="0.3">
      <c r="B291" s="105"/>
      <c r="C291" s="106"/>
      <c r="D291" s="107"/>
      <c r="E291" s="108"/>
      <c r="F291" s="53">
        <f t="shared" si="8"/>
        <v>0</v>
      </c>
      <c r="G291" s="55"/>
      <c r="H291" s="111"/>
      <c r="I291" s="112"/>
      <c r="J291" s="55"/>
      <c r="K291" s="115"/>
      <c r="L291" s="116"/>
      <c r="M291" s="117"/>
      <c r="N291" s="122"/>
      <c r="O291" s="108"/>
      <c r="P291" s="53">
        <f t="shared" si="9"/>
        <v>0</v>
      </c>
      <c r="Q291" s="122"/>
      <c r="R291" s="111"/>
      <c r="S291" s="112"/>
      <c r="T291" s="51"/>
      <c r="U291" s="115"/>
      <c r="V291" s="116"/>
      <c r="W291" s="117"/>
    </row>
    <row r="292" spans="2:23" s="8" customFormat="1" ht="16.2" customHeight="1" x14ac:dyDescent="0.3">
      <c r="B292" s="105"/>
      <c r="C292" s="106"/>
      <c r="D292" s="107"/>
      <c r="E292" s="108"/>
      <c r="F292" s="53">
        <f t="shared" si="8"/>
        <v>0</v>
      </c>
      <c r="G292" s="55"/>
      <c r="H292" s="111"/>
      <c r="I292" s="112"/>
      <c r="J292" s="55"/>
      <c r="K292" s="115"/>
      <c r="L292" s="116"/>
      <c r="M292" s="117"/>
      <c r="N292" s="122"/>
      <c r="O292" s="108"/>
      <c r="P292" s="53">
        <f t="shared" si="9"/>
        <v>0</v>
      </c>
      <c r="Q292" s="122"/>
      <c r="R292" s="111"/>
      <c r="S292" s="112"/>
      <c r="T292" s="51"/>
      <c r="U292" s="115"/>
      <c r="V292" s="116"/>
      <c r="W292" s="117"/>
    </row>
    <row r="293" spans="2:23" s="8" customFormat="1" ht="16.2" customHeight="1" x14ac:dyDescent="0.3">
      <c r="B293" s="105"/>
      <c r="C293" s="106"/>
      <c r="D293" s="107"/>
      <c r="E293" s="108"/>
      <c r="F293" s="53">
        <f t="shared" si="8"/>
        <v>0</v>
      </c>
      <c r="G293" s="55"/>
      <c r="H293" s="111"/>
      <c r="I293" s="112"/>
      <c r="J293" s="55"/>
      <c r="K293" s="115"/>
      <c r="L293" s="116"/>
      <c r="M293" s="117"/>
      <c r="N293" s="122"/>
      <c r="O293" s="108"/>
      <c r="P293" s="53">
        <f t="shared" si="9"/>
        <v>0</v>
      </c>
      <c r="Q293" s="122"/>
      <c r="R293" s="111"/>
      <c r="S293" s="112"/>
      <c r="T293" s="51"/>
      <c r="U293" s="115"/>
      <c r="V293" s="116"/>
      <c r="W293" s="117"/>
    </row>
    <row r="294" spans="2:23" s="8" customFormat="1" ht="16.2" customHeight="1" x14ac:dyDescent="0.3">
      <c r="B294" s="105"/>
      <c r="C294" s="106"/>
      <c r="D294" s="107"/>
      <c r="E294" s="108"/>
      <c r="F294" s="53">
        <f t="shared" si="8"/>
        <v>0</v>
      </c>
      <c r="G294" s="55"/>
      <c r="H294" s="111"/>
      <c r="I294" s="112"/>
      <c r="J294" s="55"/>
      <c r="K294" s="115"/>
      <c r="L294" s="116"/>
      <c r="M294" s="117"/>
      <c r="N294" s="122"/>
      <c r="O294" s="108"/>
      <c r="P294" s="53">
        <f t="shared" si="9"/>
        <v>0</v>
      </c>
      <c r="Q294" s="122"/>
      <c r="R294" s="111"/>
      <c r="S294" s="112"/>
      <c r="T294" s="51"/>
      <c r="U294" s="115"/>
      <c r="V294" s="116"/>
      <c r="W294" s="117"/>
    </row>
    <row r="295" spans="2:23" s="8" customFormat="1" ht="16.2" customHeight="1" x14ac:dyDescent="0.3">
      <c r="B295" s="105"/>
      <c r="C295" s="106"/>
      <c r="D295" s="107"/>
      <c r="E295" s="108"/>
      <c r="F295" s="53">
        <f t="shared" si="8"/>
        <v>0</v>
      </c>
      <c r="G295" s="55"/>
      <c r="H295" s="111"/>
      <c r="I295" s="112"/>
      <c r="J295" s="55"/>
      <c r="K295" s="115"/>
      <c r="L295" s="116"/>
      <c r="M295" s="117"/>
      <c r="N295" s="122"/>
      <c r="O295" s="108"/>
      <c r="P295" s="53">
        <f t="shared" si="9"/>
        <v>0</v>
      </c>
      <c r="Q295" s="122"/>
      <c r="R295" s="111"/>
      <c r="S295" s="112"/>
      <c r="T295" s="51"/>
      <c r="U295" s="115"/>
      <c r="V295" s="116"/>
      <c r="W295" s="117"/>
    </row>
    <row r="296" spans="2:23" s="8" customFormat="1" ht="16.2" customHeight="1" x14ac:dyDescent="0.3">
      <c r="B296" s="105"/>
      <c r="C296" s="106"/>
      <c r="D296" s="107"/>
      <c r="E296" s="108"/>
      <c r="F296" s="53">
        <f t="shared" si="8"/>
        <v>0</v>
      </c>
      <c r="G296" s="55"/>
      <c r="H296" s="111"/>
      <c r="I296" s="112"/>
      <c r="J296" s="55"/>
      <c r="K296" s="115"/>
      <c r="L296" s="116"/>
      <c r="M296" s="117"/>
      <c r="N296" s="122"/>
      <c r="O296" s="108"/>
      <c r="P296" s="53">
        <f t="shared" si="9"/>
        <v>0</v>
      </c>
      <c r="Q296" s="122"/>
      <c r="R296" s="111"/>
      <c r="S296" s="112"/>
      <c r="T296" s="51"/>
      <c r="U296" s="115"/>
      <c r="V296" s="116"/>
      <c r="W296" s="117"/>
    </row>
    <row r="297" spans="2:23" s="8" customFormat="1" ht="16.2" customHeight="1" x14ac:dyDescent="0.3">
      <c r="B297" s="105"/>
      <c r="C297" s="106"/>
      <c r="D297" s="107"/>
      <c r="E297" s="108"/>
      <c r="F297" s="53">
        <f t="shared" si="8"/>
        <v>0</v>
      </c>
      <c r="G297" s="55"/>
      <c r="H297" s="111"/>
      <c r="I297" s="112"/>
      <c r="J297" s="55"/>
      <c r="K297" s="115"/>
      <c r="L297" s="116"/>
      <c r="M297" s="117"/>
      <c r="N297" s="122"/>
      <c r="O297" s="108"/>
      <c r="P297" s="53">
        <f t="shared" si="9"/>
        <v>0</v>
      </c>
      <c r="Q297" s="122"/>
      <c r="R297" s="111"/>
      <c r="S297" s="112"/>
      <c r="T297" s="51"/>
      <c r="U297" s="115"/>
      <c r="V297" s="116"/>
      <c r="W297" s="117"/>
    </row>
    <row r="298" spans="2:23" s="8" customFormat="1" ht="16.2" customHeight="1" x14ac:dyDescent="0.3">
      <c r="B298" s="105"/>
      <c r="C298" s="106"/>
      <c r="D298" s="107"/>
      <c r="E298" s="108"/>
      <c r="F298" s="53">
        <f t="shared" si="8"/>
        <v>0</v>
      </c>
      <c r="G298" s="55"/>
      <c r="H298" s="111"/>
      <c r="I298" s="112"/>
      <c r="J298" s="55"/>
      <c r="K298" s="115"/>
      <c r="L298" s="116"/>
      <c r="M298" s="117"/>
      <c r="N298" s="122"/>
      <c r="O298" s="108"/>
      <c r="P298" s="53">
        <f t="shared" si="9"/>
        <v>0</v>
      </c>
      <c r="Q298" s="122"/>
      <c r="R298" s="111"/>
      <c r="S298" s="112"/>
      <c r="T298" s="51"/>
      <c r="U298" s="115"/>
      <c r="V298" s="116"/>
      <c r="W298" s="117"/>
    </row>
    <row r="299" spans="2:23" s="8" customFormat="1" ht="16.2" customHeight="1" x14ac:dyDescent="0.3">
      <c r="B299" s="105"/>
      <c r="C299" s="106"/>
      <c r="D299" s="107"/>
      <c r="E299" s="108"/>
      <c r="F299" s="53">
        <f t="shared" si="8"/>
        <v>0</v>
      </c>
      <c r="G299" s="55"/>
      <c r="H299" s="111"/>
      <c r="I299" s="112"/>
      <c r="J299" s="55"/>
      <c r="K299" s="115"/>
      <c r="L299" s="116"/>
      <c r="M299" s="117"/>
      <c r="N299" s="122"/>
      <c r="O299" s="108"/>
      <c r="P299" s="53">
        <f t="shared" si="9"/>
        <v>0</v>
      </c>
      <c r="Q299" s="122"/>
      <c r="R299" s="111"/>
      <c r="S299" s="112"/>
      <c r="T299" s="51"/>
      <c r="U299" s="115"/>
      <c r="V299" s="116"/>
      <c r="W299" s="117"/>
    </row>
    <row r="300" spans="2:23" s="8" customFormat="1" ht="16.2" customHeight="1" x14ac:dyDescent="0.3">
      <c r="B300" s="105"/>
      <c r="C300" s="106"/>
      <c r="D300" s="107"/>
      <c r="E300" s="108"/>
      <c r="F300" s="53">
        <f t="shared" si="8"/>
        <v>0</v>
      </c>
      <c r="G300" s="55"/>
      <c r="H300" s="111"/>
      <c r="I300" s="112"/>
      <c r="J300" s="55"/>
      <c r="K300" s="115"/>
      <c r="L300" s="116"/>
      <c r="M300" s="117"/>
      <c r="N300" s="122"/>
      <c r="O300" s="108"/>
      <c r="P300" s="53">
        <f t="shared" si="9"/>
        <v>0</v>
      </c>
      <c r="Q300" s="122"/>
      <c r="R300" s="111"/>
      <c r="S300" s="112"/>
      <c r="T300" s="51"/>
      <c r="U300" s="115"/>
      <c r="V300" s="116"/>
      <c r="W300" s="117"/>
    </row>
    <row r="301" spans="2:23" s="8" customFormat="1" ht="16.2" customHeight="1" x14ac:dyDescent="0.3">
      <c r="B301" s="105"/>
      <c r="C301" s="106"/>
      <c r="D301" s="107"/>
      <c r="E301" s="108"/>
      <c r="F301" s="53">
        <f t="shared" si="8"/>
        <v>0</v>
      </c>
      <c r="G301" s="55"/>
      <c r="H301" s="111"/>
      <c r="I301" s="112"/>
      <c r="J301" s="55"/>
      <c r="K301" s="115"/>
      <c r="L301" s="116"/>
      <c r="M301" s="117"/>
      <c r="N301" s="122"/>
      <c r="O301" s="108"/>
      <c r="P301" s="53">
        <f t="shared" si="9"/>
        <v>0</v>
      </c>
      <c r="Q301" s="122"/>
      <c r="R301" s="111"/>
      <c r="S301" s="112"/>
      <c r="T301" s="51"/>
      <c r="U301" s="115"/>
      <c r="V301" s="116"/>
      <c r="W301" s="117"/>
    </row>
    <row r="302" spans="2:23" s="8" customFormat="1" ht="16.2" customHeight="1" x14ac:dyDescent="0.3">
      <c r="B302" s="105"/>
      <c r="C302" s="106"/>
      <c r="D302" s="107"/>
      <c r="E302" s="108"/>
      <c r="F302" s="53">
        <f t="shared" si="8"/>
        <v>0</v>
      </c>
      <c r="G302" s="55"/>
      <c r="H302" s="111"/>
      <c r="I302" s="112"/>
      <c r="J302" s="55"/>
      <c r="K302" s="115"/>
      <c r="L302" s="116"/>
      <c r="M302" s="117"/>
      <c r="N302" s="122"/>
      <c r="O302" s="108"/>
      <c r="P302" s="53">
        <f t="shared" si="9"/>
        <v>0</v>
      </c>
      <c r="Q302" s="122"/>
      <c r="R302" s="111"/>
      <c r="S302" s="112"/>
      <c r="T302" s="51"/>
      <c r="U302" s="115"/>
      <c r="V302" s="116"/>
      <c r="W302" s="117"/>
    </row>
    <row r="303" spans="2:23" s="8" customFormat="1" ht="16.2" customHeight="1" x14ac:dyDescent="0.3">
      <c r="B303" s="105"/>
      <c r="C303" s="106"/>
      <c r="D303" s="107"/>
      <c r="E303" s="108"/>
      <c r="F303" s="53">
        <f t="shared" si="8"/>
        <v>0</v>
      </c>
      <c r="G303" s="55"/>
      <c r="H303" s="111"/>
      <c r="I303" s="112"/>
      <c r="J303" s="55"/>
      <c r="K303" s="115"/>
      <c r="L303" s="116"/>
      <c r="M303" s="117"/>
      <c r="N303" s="122"/>
      <c r="O303" s="108"/>
      <c r="P303" s="53">
        <f t="shared" si="9"/>
        <v>0</v>
      </c>
      <c r="Q303" s="122"/>
      <c r="R303" s="111"/>
      <c r="S303" s="112"/>
      <c r="T303" s="51"/>
      <c r="U303" s="115"/>
      <c r="V303" s="116"/>
      <c r="W303" s="117"/>
    </row>
    <row r="304" spans="2:23" s="8" customFormat="1" ht="16.2" customHeight="1" x14ac:dyDescent="0.3">
      <c r="B304" s="105"/>
      <c r="C304" s="106"/>
      <c r="D304" s="107"/>
      <c r="E304" s="108"/>
      <c r="F304" s="53">
        <f t="shared" si="8"/>
        <v>0</v>
      </c>
      <c r="G304" s="55"/>
      <c r="H304" s="111"/>
      <c r="I304" s="112"/>
      <c r="J304" s="55"/>
      <c r="K304" s="115"/>
      <c r="L304" s="116"/>
      <c r="M304" s="117"/>
      <c r="N304" s="122"/>
      <c r="O304" s="108"/>
      <c r="P304" s="53">
        <f t="shared" si="9"/>
        <v>0</v>
      </c>
      <c r="Q304" s="122"/>
      <c r="R304" s="111"/>
      <c r="S304" s="112"/>
      <c r="T304" s="51"/>
      <c r="U304" s="115"/>
      <c r="V304" s="116"/>
      <c r="W304" s="117"/>
    </row>
    <row r="305" spans="2:23" s="8" customFormat="1" ht="16.2" customHeight="1" x14ac:dyDescent="0.3">
      <c r="B305" s="105"/>
      <c r="C305" s="106"/>
      <c r="D305" s="107"/>
      <c r="E305" s="108"/>
      <c r="F305" s="53">
        <f t="shared" si="8"/>
        <v>0</v>
      </c>
      <c r="G305" s="55"/>
      <c r="H305" s="111"/>
      <c r="I305" s="112"/>
      <c r="J305" s="55"/>
      <c r="K305" s="115"/>
      <c r="L305" s="116"/>
      <c r="M305" s="117"/>
      <c r="N305" s="122"/>
      <c r="O305" s="108"/>
      <c r="P305" s="53">
        <f t="shared" si="9"/>
        <v>0</v>
      </c>
      <c r="Q305" s="122"/>
      <c r="R305" s="111"/>
      <c r="S305" s="112"/>
      <c r="T305" s="51"/>
      <c r="U305" s="115"/>
      <c r="V305" s="116"/>
      <c r="W305" s="117"/>
    </row>
    <row r="306" spans="2:23" s="8" customFormat="1" ht="16.2" customHeight="1" x14ac:dyDescent="0.3">
      <c r="B306" s="105"/>
      <c r="C306" s="106"/>
      <c r="D306" s="107"/>
      <c r="E306" s="108"/>
      <c r="F306" s="53">
        <f t="shared" si="8"/>
        <v>0</v>
      </c>
      <c r="G306" s="55"/>
      <c r="H306" s="111"/>
      <c r="I306" s="112"/>
      <c r="J306" s="55"/>
      <c r="K306" s="115"/>
      <c r="L306" s="116"/>
      <c r="M306" s="117"/>
      <c r="N306" s="122"/>
      <c r="O306" s="108"/>
      <c r="P306" s="53">
        <f t="shared" si="9"/>
        <v>0</v>
      </c>
      <c r="Q306" s="122"/>
      <c r="R306" s="111"/>
      <c r="S306" s="112"/>
      <c r="T306" s="51"/>
      <c r="U306" s="115"/>
      <c r="V306" s="116"/>
      <c r="W306" s="117"/>
    </row>
    <row r="307" spans="2:23" s="8" customFormat="1" ht="16.2" customHeight="1" x14ac:dyDescent="0.3">
      <c r="B307" s="105"/>
      <c r="C307" s="106"/>
      <c r="D307" s="107"/>
      <c r="E307" s="108"/>
      <c r="F307" s="53">
        <f t="shared" si="8"/>
        <v>0</v>
      </c>
      <c r="G307" s="55"/>
      <c r="H307" s="111"/>
      <c r="I307" s="112"/>
      <c r="J307" s="55"/>
      <c r="K307" s="115"/>
      <c r="L307" s="116"/>
      <c r="M307" s="117"/>
      <c r="N307" s="122"/>
      <c r="O307" s="108"/>
      <c r="P307" s="53">
        <f t="shared" si="9"/>
        <v>0</v>
      </c>
      <c r="Q307" s="122"/>
      <c r="R307" s="111"/>
      <c r="S307" s="112"/>
      <c r="T307" s="51"/>
      <c r="U307" s="115"/>
      <c r="V307" s="116"/>
      <c r="W307" s="117"/>
    </row>
    <row r="308" spans="2:23" s="8" customFormat="1" ht="16.2" customHeight="1" x14ac:dyDescent="0.3">
      <c r="B308" s="105"/>
      <c r="C308" s="106"/>
      <c r="D308" s="107"/>
      <c r="E308" s="108"/>
      <c r="F308" s="53">
        <f t="shared" si="8"/>
        <v>0</v>
      </c>
      <c r="G308" s="55"/>
      <c r="H308" s="111"/>
      <c r="I308" s="112"/>
      <c r="J308" s="55"/>
      <c r="K308" s="115"/>
      <c r="L308" s="116"/>
      <c r="M308" s="117"/>
      <c r="N308" s="122"/>
      <c r="O308" s="108"/>
      <c r="P308" s="53">
        <f t="shared" si="9"/>
        <v>0</v>
      </c>
      <c r="Q308" s="122"/>
      <c r="R308" s="111"/>
      <c r="S308" s="112"/>
      <c r="T308" s="51"/>
      <c r="U308" s="115"/>
      <c r="V308" s="116"/>
      <c r="W308" s="117"/>
    </row>
    <row r="309" spans="2:23" s="8" customFormat="1" ht="16.2" customHeight="1" x14ac:dyDescent="0.3">
      <c r="B309" s="105"/>
      <c r="C309" s="106"/>
      <c r="D309" s="107"/>
      <c r="E309" s="108"/>
      <c r="F309" s="53">
        <f t="shared" si="8"/>
        <v>0</v>
      </c>
      <c r="G309" s="55"/>
      <c r="H309" s="111"/>
      <c r="I309" s="112"/>
      <c r="J309" s="55"/>
      <c r="K309" s="115"/>
      <c r="L309" s="116"/>
      <c r="M309" s="117"/>
      <c r="N309" s="122"/>
      <c r="O309" s="108"/>
      <c r="P309" s="53">
        <f t="shared" si="9"/>
        <v>0</v>
      </c>
      <c r="Q309" s="122"/>
      <c r="R309" s="111"/>
      <c r="S309" s="112"/>
      <c r="T309" s="51"/>
      <c r="U309" s="115"/>
      <c r="V309" s="116"/>
      <c r="W309" s="117"/>
    </row>
    <row r="310" spans="2:23" s="8" customFormat="1" ht="16.2" customHeight="1" x14ac:dyDescent="0.3">
      <c r="B310" s="105"/>
      <c r="C310" s="106"/>
      <c r="D310" s="107"/>
      <c r="E310" s="108"/>
      <c r="F310" s="53">
        <f t="shared" si="8"/>
        <v>0</v>
      </c>
      <c r="G310" s="55"/>
      <c r="H310" s="111"/>
      <c r="I310" s="112"/>
      <c r="J310" s="55"/>
      <c r="K310" s="115"/>
      <c r="L310" s="116"/>
      <c r="M310" s="117"/>
      <c r="N310" s="122"/>
      <c r="O310" s="108"/>
      <c r="P310" s="53">
        <f t="shared" si="9"/>
        <v>0</v>
      </c>
      <c r="Q310" s="122"/>
      <c r="R310" s="111"/>
      <c r="S310" s="112"/>
      <c r="T310" s="51"/>
      <c r="U310" s="115"/>
      <c r="V310" s="116"/>
      <c r="W310" s="117"/>
    </row>
    <row r="311" spans="2:23" s="8" customFormat="1" ht="16.2" customHeight="1" x14ac:dyDescent="0.3">
      <c r="B311" s="105"/>
      <c r="C311" s="106"/>
      <c r="D311" s="107"/>
      <c r="E311" s="108"/>
      <c r="F311" s="53">
        <f t="shared" si="8"/>
        <v>0</v>
      </c>
      <c r="G311" s="55"/>
      <c r="H311" s="111"/>
      <c r="I311" s="112"/>
      <c r="J311" s="55"/>
      <c r="K311" s="115"/>
      <c r="L311" s="116"/>
      <c r="M311" s="117"/>
      <c r="N311" s="122"/>
      <c r="O311" s="108"/>
      <c r="P311" s="53">
        <f t="shared" si="9"/>
        <v>0</v>
      </c>
      <c r="Q311" s="122"/>
      <c r="R311" s="111"/>
      <c r="S311" s="112"/>
      <c r="T311" s="51"/>
      <c r="U311" s="115"/>
      <c r="V311" s="116"/>
      <c r="W311" s="117"/>
    </row>
    <row r="312" spans="2:23" s="8" customFormat="1" ht="16.2" customHeight="1" x14ac:dyDescent="0.3">
      <c r="B312" s="105"/>
      <c r="C312" s="106"/>
      <c r="D312" s="107"/>
      <c r="E312" s="108"/>
      <c r="F312" s="53">
        <f t="shared" si="8"/>
        <v>0</v>
      </c>
      <c r="G312" s="55"/>
      <c r="H312" s="111"/>
      <c r="I312" s="112"/>
      <c r="J312" s="55"/>
      <c r="K312" s="115"/>
      <c r="L312" s="116"/>
      <c r="M312" s="117"/>
      <c r="N312" s="122"/>
      <c r="O312" s="108"/>
      <c r="P312" s="53">
        <f t="shared" si="9"/>
        <v>0</v>
      </c>
      <c r="Q312" s="122"/>
      <c r="R312" s="111"/>
      <c r="S312" s="112"/>
      <c r="T312" s="51"/>
      <c r="U312" s="115"/>
      <c r="V312" s="116"/>
      <c r="W312" s="117"/>
    </row>
    <row r="313" spans="2:23" s="8" customFormat="1" ht="16.2" customHeight="1" x14ac:dyDescent="0.3">
      <c r="B313" s="105"/>
      <c r="C313" s="106"/>
      <c r="D313" s="107"/>
      <c r="E313" s="108"/>
      <c r="F313" s="53">
        <f t="shared" si="8"/>
        <v>0</v>
      </c>
      <c r="G313" s="55"/>
      <c r="H313" s="111"/>
      <c r="I313" s="112"/>
      <c r="J313" s="55"/>
      <c r="K313" s="115"/>
      <c r="L313" s="116"/>
      <c r="M313" s="117"/>
      <c r="N313" s="122"/>
      <c r="O313" s="108"/>
      <c r="P313" s="53">
        <f t="shared" si="9"/>
        <v>0</v>
      </c>
      <c r="Q313" s="122"/>
      <c r="R313" s="111"/>
      <c r="S313" s="112"/>
      <c r="T313" s="51"/>
      <c r="U313" s="115"/>
      <c r="V313" s="116"/>
      <c r="W313" s="117"/>
    </row>
    <row r="314" spans="2:23" s="8" customFormat="1" ht="16.2" customHeight="1" x14ac:dyDescent="0.3">
      <c r="B314" s="105"/>
      <c r="C314" s="106"/>
      <c r="D314" s="107"/>
      <c r="E314" s="108"/>
      <c r="F314" s="53">
        <f t="shared" si="8"/>
        <v>0</v>
      </c>
      <c r="G314" s="55"/>
      <c r="H314" s="111"/>
      <c r="I314" s="112"/>
      <c r="J314" s="55"/>
      <c r="K314" s="115"/>
      <c r="L314" s="116"/>
      <c r="M314" s="117"/>
      <c r="N314" s="122"/>
      <c r="O314" s="108"/>
      <c r="P314" s="53">
        <f t="shared" si="9"/>
        <v>0</v>
      </c>
      <c r="Q314" s="122"/>
      <c r="R314" s="111"/>
      <c r="S314" s="112"/>
      <c r="T314" s="51"/>
      <c r="U314" s="115"/>
      <c r="V314" s="116"/>
      <c r="W314" s="117"/>
    </row>
    <row r="315" spans="2:23" s="8" customFormat="1" ht="16.2" customHeight="1" x14ac:dyDescent="0.3">
      <c r="B315" s="105"/>
      <c r="C315" s="106"/>
      <c r="D315" s="107"/>
      <c r="E315" s="108"/>
      <c r="F315" s="53">
        <f t="shared" si="8"/>
        <v>0</v>
      </c>
      <c r="G315" s="55"/>
      <c r="H315" s="111"/>
      <c r="I315" s="112"/>
      <c r="J315" s="55"/>
      <c r="K315" s="115"/>
      <c r="L315" s="116"/>
      <c r="M315" s="117"/>
      <c r="N315" s="122"/>
      <c r="O315" s="108"/>
      <c r="P315" s="53">
        <f t="shared" si="9"/>
        <v>0</v>
      </c>
      <c r="Q315" s="122"/>
      <c r="R315" s="111"/>
      <c r="S315" s="112"/>
      <c r="T315" s="51"/>
      <c r="U315" s="115"/>
      <c r="V315" s="116"/>
      <c r="W315" s="117"/>
    </row>
    <row r="316" spans="2:23" s="8" customFormat="1" ht="16.2" customHeight="1" x14ac:dyDescent="0.3">
      <c r="B316" s="105"/>
      <c r="C316" s="106"/>
      <c r="D316" s="107"/>
      <c r="E316" s="108"/>
      <c r="F316" s="53">
        <f t="shared" si="8"/>
        <v>0</v>
      </c>
      <c r="G316" s="55"/>
      <c r="H316" s="111"/>
      <c r="I316" s="112"/>
      <c r="J316" s="55"/>
      <c r="K316" s="115"/>
      <c r="L316" s="116"/>
      <c r="M316" s="117"/>
      <c r="N316" s="122"/>
      <c r="O316" s="108"/>
      <c r="P316" s="53">
        <f t="shared" si="9"/>
        <v>0</v>
      </c>
      <c r="Q316" s="122"/>
      <c r="R316" s="111"/>
      <c r="S316" s="112"/>
      <c r="T316" s="51"/>
      <c r="U316" s="115"/>
      <c r="V316" s="116"/>
      <c r="W316" s="117"/>
    </row>
    <row r="317" spans="2:23" s="8" customFormat="1" ht="16.2" customHeight="1" x14ac:dyDescent="0.3">
      <c r="B317" s="105"/>
      <c r="C317" s="106"/>
      <c r="D317" s="107"/>
      <c r="E317" s="108"/>
      <c r="F317" s="53">
        <f t="shared" si="8"/>
        <v>0</v>
      </c>
      <c r="G317" s="55"/>
      <c r="H317" s="111"/>
      <c r="I317" s="112"/>
      <c r="J317" s="55"/>
      <c r="K317" s="115"/>
      <c r="L317" s="116"/>
      <c r="M317" s="117"/>
      <c r="N317" s="122"/>
      <c r="O317" s="108"/>
      <c r="P317" s="53">
        <f t="shared" si="9"/>
        <v>0</v>
      </c>
      <c r="Q317" s="122"/>
      <c r="R317" s="111"/>
      <c r="S317" s="112"/>
      <c r="T317" s="51"/>
      <c r="U317" s="115"/>
      <c r="V317" s="116"/>
      <c r="W317" s="117"/>
    </row>
    <row r="318" spans="2:23" s="8" customFormat="1" ht="16.2" customHeight="1" x14ac:dyDescent="0.3">
      <c r="B318" s="105"/>
      <c r="C318" s="106"/>
      <c r="D318" s="107"/>
      <c r="E318" s="108"/>
      <c r="F318" s="53">
        <f t="shared" si="8"/>
        <v>0</v>
      </c>
      <c r="G318" s="55"/>
      <c r="H318" s="111"/>
      <c r="I318" s="112"/>
      <c r="J318" s="55"/>
      <c r="K318" s="115"/>
      <c r="L318" s="116"/>
      <c r="M318" s="117"/>
      <c r="N318" s="122"/>
      <c r="O318" s="108"/>
      <c r="P318" s="53">
        <f t="shared" si="9"/>
        <v>0</v>
      </c>
      <c r="Q318" s="122"/>
      <c r="R318" s="111"/>
      <c r="S318" s="112"/>
      <c r="T318" s="51"/>
      <c r="U318" s="115"/>
      <c r="V318" s="116"/>
      <c r="W318" s="117"/>
    </row>
    <row r="319" spans="2:23" s="8" customFormat="1" ht="16.2" customHeight="1" x14ac:dyDescent="0.3">
      <c r="B319" s="105"/>
      <c r="C319" s="106"/>
      <c r="D319" s="107"/>
      <c r="E319" s="108"/>
      <c r="F319" s="53">
        <f t="shared" si="8"/>
        <v>0</v>
      </c>
      <c r="G319" s="55"/>
      <c r="H319" s="111"/>
      <c r="I319" s="112"/>
      <c r="J319" s="55"/>
      <c r="K319" s="115"/>
      <c r="L319" s="116"/>
      <c r="M319" s="117"/>
      <c r="N319" s="122"/>
      <c r="O319" s="108"/>
      <c r="P319" s="53">
        <f t="shared" si="9"/>
        <v>0</v>
      </c>
      <c r="Q319" s="122"/>
      <c r="R319" s="111"/>
      <c r="S319" s="112"/>
      <c r="T319" s="51"/>
      <c r="U319" s="115"/>
      <c r="V319" s="116"/>
      <c r="W319" s="117"/>
    </row>
    <row r="320" spans="2:23" s="8" customFormat="1" ht="16.2" customHeight="1" x14ac:dyDescent="0.3">
      <c r="B320" s="105"/>
      <c r="C320" s="106"/>
      <c r="D320" s="107"/>
      <c r="E320" s="108"/>
      <c r="F320" s="53">
        <f t="shared" si="8"/>
        <v>0</v>
      </c>
      <c r="G320" s="55"/>
      <c r="H320" s="111"/>
      <c r="I320" s="112"/>
      <c r="J320" s="55"/>
      <c r="K320" s="115"/>
      <c r="L320" s="116"/>
      <c r="M320" s="117"/>
      <c r="N320" s="122"/>
      <c r="O320" s="108"/>
      <c r="P320" s="53">
        <f t="shared" si="9"/>
        <v>0</v>
      </c>
      <c r="Q320" s="122"/>
      <c r="R320" s="111"/>
      <c r="S320" s="112"/>
      <c r="T320" s="51"/>
      <c r="U320" s="115"/>
      <c r="V320" s="116"/>
      <c r="W320" s="117"/>
    </row>
    <row r="321" spans="2:23" s="8" customFormat="1" ht="16.2" customHeight="1" x14ac:dyDescent="0.3">
      <c r="B321" s="105"/>
      <c r="C321" s="106"/>
      <c r="D321" s="107"/>
      <c r="E321" s="108"/>
      <c r="F321" s="53">
        <f t="shared" si="8"/>
        <v>0</v>
      </c>
      <c r="G321" s="55"/>
      <c r="H321" s="111"/>
      <c r="I321" s="112"/>
      <c r="J321" s="55"/>
      <c r="K321" s="115"/>
      <c r="L321" s="116"/>
      <c r="M321" s="117"/>
      <c r="N321" s="122"/>
      <c r="O321" s="108"/>
      <c r="P321" s="53">
        <f t="shared" si="9"/>
        <v>0</v>
      </c>
      <c r="Q321" s="122"/>
      <c r="R321" s="111"/>
      <c r="S321" s="112"/>
      <c r="T321" s="51"/>
      <c r="U321" s="115"/>
      <c r="V321" s="116"/>
      <c r="W321" s="117"/>
    </row>
    <row r="322" spans="2:23" s="8" customFormat="1" ht="16.2" customHeight="1" x14ac:dyDescent="0.3">
      <c r="B322" s="105"/>
      <c r="C322" s="106"/>
      <c r="D322" s="107"/>
      <c r="E322" s="108"/>
      <c r="F322" s="53">
        <f t="shared" si="8"/>
        <v>0</v>
      </c>
      <c r="G322" s="55"/>
      <c r="H322" s="111"/>
      <c r="I322" s="112"/>
      <c r="J322" s="55"/>
      <c r="K322" s="115"/>
      <c r="L322" s="116"/>
      <c r="M322" s="117"/>
      <c r="N322" s="122"/>
      <c r="O322" s="108"/>
      <c r="P322" s="53">
        <f t="shared" si="9"/>
        <v>0</v>
      </c>
      <c r="Q322" s="122"/>
      <c r="R322" s="111"/>
      <c r="S322" s="112"/>
      <c r="T322" s="51"/>
      <c r="U322" s="115"/>
      <c r="V322" s="116"/>
      <c r="W322" s="117"/>
    </row>
    <row r="323" spans="2:23" s="8" customFormat="1" ht="16.2" customHeight="1" x14ac:dyDescent="0.3">
      <c r="B323" s="105"/>
      <c r="C323" s="106"/>
      <c r="D323" s="107"/>
      <c r="E323" s="108"/>
      <c r="F323" s="53">
        <f t="shared" si="8"/>
        <v>0</v>
      </c>
      <c r="G323" s="55"/>
      <c r="H323" s="111"/>
      <c r="I323" s="112"/>
      <c r="J323" s="55"/>
      <c r="K323" s="115"/>
      <c r="L323" s="116"/>
      <c r="M323" s="117"/>
      <c r="N323" s="122"/>
      <c r="O323" s="108"/>
      <c r="P323" s="53">
        <f t="shared" si="9"/>
        <v>0</v>
      </c>
      <c r="Q323" s="122"/>
      <c r="R323" s="111"/>
      <c r="S323" s="112"/>
      <c r="T323" s="51"/>
      <c r="U323" s="115"/>
      <c r="V323" s="116"/>
      <c r="W323" s="117"/>
    </row>
    <row r="324" spans="2:23" s="8" customFormat="1" ht="16.2" customHeight="1" x14ac:dyDescent="0.3">
      <c r="B324" s="105"/>
      <c r="C324" s="106"/>
      <c r="D324" s="107"/>
      <c r="E324" s="108"/>
      <c r="F324" s="53">
        <f t="shared" si="8"/>
        <v>0</v>
      </c>
      <c r="G324" s="55"/>
      <c r="H324" s="111"/>
      <c r="I324" s="112"/>
      <c r="J324" s="55"/>
      <c r="K324" s="115"/>
      <c r="L324" s="116"/>
      <c r="M324" s="117"/>
      <c r="N324" s="122"/>
      <c r="O324" s="108"/>
      <c r="P324" s="53">
        <f t="shared" si="9"/>
        <v>0</v>
      </c>
      <c r="Q324" s="122"/>
      <c r="R324" s="111"/>
      <c r="S324" s="112"/>
      <c r="T324" s="51"/>
      <c r="U324" s="115"/>
      <c r="V324" s="116"/>
      <c r="W324" s="117"/>
    </row>
    <row r="325" spans="2:23" s="8" customFormat="1" ht="16.2" customHeight="1" x14ac:dyDescent="0.3">
      <c r="B325" s="105"/>
      <c r="C325" s="106"/>
      <c r="D325" s="107"/>
      <c r="E325" s="108"/>
      <c r="F325" s="53">
        <f t="shared" si="8"/>
        <v>0</v>
      </c>
      <c r="G325" s="55"/>
      <c r="H325" s="111"/>
      <c r="I325" s="112"/>
      <c r="J325" s="55"/>
      <c r="K325" s="115"/>
      <c r="L325" s="116"/>
      <c r="M325" s="117"/>
      <c r="N325" s="122"/>
      <c r="O325" s="108"/>
      <c r="P325" s="53">
        <f t="shared" si="9"/>
        <v>0</v>
      </c>
      <c r="Q325" s="122"/>
      <c r="R325" s="111"/>
      <c r="S325" s="112"/>
      <c r="T325" s="51"/>
      <c r="U325" s="115"/>
      <c r="V325" s="116"/>
      <c r="W325" s="117"/>
    </row>
    <row r="326" spans="2:23" s="8" customFormat="1" ht="16.2" customHeight="1" x14ac:dyDescent="0.3">
      <c r="B326" s="105"/>
      <c r="C326" s="106"/>
      <c r="D326" s="107"/>
      <c r="E326" s="108"/>
      <c r="F326" s="53">
        <f t="shared" si="8"/>
        <v>0</v>
      </c>
      <c r="G326" s="55"/>
      <c r="H326" s="111"/>
      <c r="I326" s="112"/>
      <c r="J326" s="55"/>
      <c r="K326" s="115"/>
      <c r="L326" s="116"/>
      <c r="M326" s="117"/>
      <c r="N326" s="122"/>
      <c r="O326" s="108"/>
      <c r="P326" s="53">
        <f t="shared" si="9"/>
        <v>0</v>
      </c>
      <c r="Q326" s="122"/>
      <c r="R326" s="111"/>
      <c r="S326" s="112"/>
      <c r="T326" s="51"/>
      <c r="U326" s="115"/>
      <c r="V326" s="116"/>
      <c r="W326" s="117"/>
    </row>
    <row r="327" spans="2:23" s="8" customFormat="1" ht="16.2" customHeight="1" x14ac:dyDescent="0.3">
      <c r="B327" s="105"/>
      <c r="C327" s="106"/>
      <c r="D327" s="107"/>
      <c r="E327" s="108"/>
      <c r="F327" s="53">
        <f t="shared" si="8"/>
        <v>0</v>
      </c>
      <c r="G327" s="55"/>
      <c r="H327" s="111"/>
      <c r="I327" s="112"/>
      <c r="J327" s="55"/>
      <c r="K327" s="115"/>
      <c r="L327" s="116"/>
      <c r="M327" s="117"/>
      <c r="N327" s="122"/>
      <c r="O327" s="108"/>
      <c r="P327" s="53">
        <f t="shared" si="9"/>
        <v>0</v>
      </c>
      <c r="Q327" s="122"/>
      <c r="R327" s="111"/>
      <c r="S327" s="112"/>
      <c r="T327" s="51"/>
      <c r="U327" s="115"/>
      <c r="V327" s="116"/>
      <c r="W327" s="117"/>
    </row>
    <row r="328" spans="2:23" s="8" customFormat="1" ht="16.2" customHeight="1" x14ac:dyDescent="0.3">
      <c r="B328" s="105"/>
      <c r="C328" s="106"/>
      <c r="D328" s="107"/>
      <c r="E328" s="108"/>
      <c r="F328" s="53">
        <f t="shared" si="8"/>
        <v>0</v>
      </c>
      <c r="G328" s="55"/>
      <c r="H328" s="111"/>
      <c r="I328" s="112"/>
      <c r="J328" s="55"/>
      <c r="K328" s="115"/>
      <c r="L328" s="116"/>
      <c r="M328" s="117"/>
      <c r="N328" s="122"/>
      <c r="O328" s="108"/>
      <c r="P328" s="53">
        <f t="shared" si="9"/>
        <v>0</v>
      </c>
      <c r="Q328" s="122"/>
      <c r="R328" s="111"/>
      <c r="S328" s="112"/>
      <c r="T328" s="51"/>
      <c r="U328" s="115"/>
      <c r="V328" s="116"/>
      <c r="W328" s="117"/>
    </row>
    <row r="329" spans="2:23" s="8" customFormat="1" ht="16.2" customHeight="1" x14ac:dyDescent="0.3">
      <c r="B329" s="105"/>
      <c r="C329" s="106"/>
      <c r="D329" s="107"/>
      <c r="E329" s="108"/>
      <c r="F329" s="53">
        <f t="shared" si="8"/>
        <v>0</v>
      </c>
      <c r="G329" s="55"/>
      <c r="H329" s="111"/>
      <c r="I329" s="112"/>
      <c r="J329" s="55"/>
      <c r="K329" s="115"/>
      <c r="L329" s="116"/>
      <c r="M329" s="117"/>
      <c r="N329" s="122"/>
      <c r="O329" s="108"/>
      <c r="P329" s="53">
        <f t="shared" si="9"/>
        <v>0</v>
      </c>
      <c r="Q329" s="122"/>
      <c r="R329" s="111"/>
      <c r="S329" s="112"/>
      <c r="T329" s="51"/>
      <c r="U329" s="115"/>
      <c r="V329" s="116"/>
      <c r="W329" s="117"/>
    </row>
    <row r="330" spans="2:23" s="8" customFormat="1" ht="16.2" customHeight="1" x14ac:dyDescent="0.3">
      <c r="B330" s="105"/>
      <c r="C330" s="106"/>
      <c r="D330" s="107"/>
      <c r="E330" s="108"/>
      <c r="F330" s="53">
        <f t="shared" si="8"/>
        <v>0</v>
      </c>
      <c r="G330" s="55"/>
      <c r="H330" s="111"/>
      <c r="I330" s="112"/>
      <c r="J330" s="55"/>
      <c r="K330" s="115"/>
      <c r="L330" s="116"/>
      <c r="M330" s="117"/>
      <c r="N330" s="122"/>
      <c r="O330" s="108"/>
      <c r="P330" s="53">
        <f t="shared" si="9"/>
        <v>0</v>
      </c>
      <c r="Q330" s="122"/>
      <c r="R330" s="111"/>
      <c r="S330" s="112"/>
      <c r="T330" s="51"/>
      <c r="U330" s="115"/>
      <c r="V330" s="116"/>
      <c r="W330" s="117"/>
    </row>
    <row r="331" spans="2:23" s="8" customFormat="1" ht="16.2" customHeight="1" x14ac:dyDescent="0.3">
      <c r="B331" s="105"/>
      <c r="C331" s="106"/>
      <c r="D331" s="107"/>
      <c r="E331" s="108"/>
      <c r="F331" s="53">
        <f t="shared" si="8"/>
        <v>0</v>
      </c>
      <c r="G331" s="55"/>
      <c r="H331" s="111"/>
      <c r="I331" s="112"/>
      <c r="J331" s="55"/>
      <c r="K331" s="115"/>
      <c r="L331" s="116"/>
      <c r="M331" s="117"/>
      <c r="N331" s="122"/>
      <c r="O331" s="108"/>
      <c r="P331" s="53">
        <f t="shared" si="9"/>
        <v>0</v>
      </c>
      <c r="Q331" s="122"/>
      <c r="R331" s="111"/>
      <c r="S331" s="112"/>
      <c r="T331" s="51"/>
      <c r="U331" s="115"/>
      <c r="V331" s="116"/>
      <c r="W331" s="117"/>
    </row>
    <row r="332" spans="2:23" s="8" customFormat="1" ht="16.2" customHeight="1" x14ac:dyDescent="0.3">
      <c r="B332" s="105"/>
      <c r="C332" s="106"/>
      <c r="D332" s="107"/>
      <c r="E332" s="108"/>
      <c r="F332" s="53">
        <f t="shared" si="8"/>
        <v>0</v>
      </c>
      <c r="G332" s="55"/>
      <c r="H332" s="111"/>
      <c r="I332" s="112"/>
      <c r="J332" s="55"/>
      <c r="K332" s="115"/>
      <c r="L332" s="116"/>
      <c r="M332" s="117"/>
      <c r="N332" s="122"/>
      <c r="O332" s="108"/>
      <c r="P332" s="53">
        <f t="shared" si="9"/>
        <v>0</v>
      </c>
      <c r="Q332" s="122"/>
      <c r="R332" s="111"/>
      <c r="S332" s="112"/>
      <c r="T332" s="51"/>
      <c r="U332" s="115"/>
      <c r="V332" s="116"/>
      <c r="W332" s="117"/>
    </row>
    <row r="333" spans="2:23" s="8" customFormat="1" ht="16.2" customHeight="1" x14ac:dyDescent="0.3">
      <c r="B333" s="105"/>
      <c r="C333" s="106"/>
      <c r="D333" s="107"/>
      <c r="E333" s="108"/>
      <c r="F333" s="53">
        <f t="shared" si="8"/>
        <v>0</v>
      </c>
      <c r="G333" s="55"/>
      <c r="H333" s="111"/>
      <c r="I333" s="112"/>
      <c r="J333" s="55"/>
      <c r="K333" s="115"/>
      <c r="L333" s="116"/>
      <c r="M333" s="117"/>
      <c r="N333" s="122"/>
      <c r="O333" s="108"/>
      <c r="P333" s="53">
        <f t="shared" si="9"/>
        <v>0</v>
      </c>
      <c r="Q333" s="122"/>
      <c r="R333" s="111"/>
      <c r="S333" s="112"/>
      <c r="T333" s="51"/>
      <c r="U333" s="115"/>
      <c r="V333" s="116"/>
      <c r="W333" s="117"/>
    </row>
    <row r="334" spans="2:23" s="8" customFormat="1" ht="16.2" customHeight="1" x14ac:dyDescent="0.3">
      <c r="B334" s="105"/>
      <c r="C334" s="106"/>
      <c r="D334" s="107"/>
      <c r="E334" s="108"/>
      <c r="F334" s="53">
        <f t="shared" si="8"/>
        <v>0</v>
      </c>
      <c r="G334" s="55"/>
      <c r="H334" s="111"/>
      <c r="I334" s="112"/>
      <c r="J334" s="55"/>
      <c r="K334" s="115"/>
      <c r="L334" s="116"/>
      <c r="M334" s="117"/>
      <c r="N334" s="122"/>
      <c r="O334" s="108"/>
      <c r="P334" s="53">
        <f t="shared" si="9"/>
        <v>0</v>
      </c>
      <c r="Q334" s="122"/>
      <c r="R334" s="111"/>
      <c r="S334" s="112"/>
      <c r="T334" s="51"/>
      <c r="U334" s="115"/>
      <c r="V334" s="116"/>
      <c r="W334" s="117"/>
    </row>
    <row r="335" spans="2:23" s="8" customFormat="1" ht="16.2" customHeight="1" x14ac:dyDescent="0.3">
      <c r="B335" s="105"/>
      <c r="C335" s="106"/>
      <c r="D335" s="107"/>
      <c r="E335" s="108"/>
      <c r="F335" s="53">
        <f t="shared" si="8"/>
        <v>0</v>
      </c>
      <c r="G335" s="55"/>
      <c r="H335" s="111"/>
      <c r="I335" s="112"/>
      <c r="J335" s="55"/>
      <c r="K335" s="115"/>
      <c r="L335" s="116"/>
      <c r="M335" s="117"/>
      <c r="N335" s="122"/>
      <c r="O335" s="108"/>
      <c r="P335" s="53">
        <f t="shared" si="9"/>
        <v>0</v>
      </c>
      <c r="Q335" s="122"/>
      <c r="R335" s="111"/>
      <c r="S335" s="112"/>
      <c r="T335" s="51"/>
      <c r="U335" s="115"/>
      <c r="V335" s="116"/>
      <c r="W335" s="117"/>
    </row>
    <row r="336" spans="2:23" s="8" customFormat="1" ht="16.2" customHeight="1" x14ac:dyDescent="0.3">
      <c r="B336" s="105"/>
      <c r="C336" s="106"/>
      <c r="D336" s="107"/>
      <c r="E336" s="108"/>
      <c r="F336" s="53">
        <f t="shared" si="8"/>
        <v>0</v>
      </c>
      <c r="G336" s="55"/>
      <c r="H336" s="111"/>
      <c r="I336" s="112"/>
      <c r="J336" s="55"/>
      <c r="K336" s="115"/>
      <c r="L336" s="116"/>
      <c r="M336" s="117"/>
      <c r="N336" s="122"/>
      <c r="O336" s="108"/>
      <c r="P336" s="53">
        <f t="shared" si="9"/>
        <v>0</v>
      </c>
      <c r="Q336" s="122"/>
      <c r="R336" s="111"/>
      <c r="S336" s="112"/>
      <c r="T336" s="51"/>
      <c r="U336" s="115"/>
      <c r="V336" s="116"/>
      <c r="W336" s="117"/>
    </row>
    <row r="337" spans="2:23" s="8" customFormat="1" ht="16.2" customHeight="1" x14ac:dyDescent="0.3">
      <c r="B337" s="105"/>
      <c r="C337" s="106"/>
      <c r="D337" s="107"/>
      <c r="E337" s="108"/>
      <c r="F337" s="53">
        <f t="shared" si="8"/>
        <v>0</v>
      </c>
      <c r="G337" s="55"/>
      <c r="H337" s="111"/>
      <c r="I337" s="112"/>
      <c r="J337" s="55"/>
      <c r="K337" s="115"/>
      <c r="L337" s="116"/>
      <c r="M337" s="117"/>
      <c r="N337" s="122"/>
      <c r="O337" s="108"/>
      <c r="P337" s="53">
        <f t="shared" si="9"/>
        <v>0</v>
      </c>
      <c r="Q337" s="122"/>
      <c r="R337" s="111"/>
      <c r="S337" s="112"/>
      <c r="T337" s="51"/>
      <c r="U337" s="115"/>
      <c r="V337" s="116"/>
      <c r="W337" s="117"/>
    </row>
    <row r="338" spans="2:23" s="8" customFormat="1" ht="16.2" customHeight="1" x14ac:dyDescent="0.3">
      <c r="B338" s="105"/>
      <c r="C338" s="106"/>
      <c r="D338" s="107"/>
      <c r="E338" s="108"/>
      <c r="F338" s="53">
        <f t="shared" si="8"/>
        <v>0</v>
      </c>
      <c r="G338" s="55"/>
      <c r="H338" s="111"/>
      <c r="I338" s="112"/>
      <c r="J338" s="55"/>
      <c r="K338" s="115"/>
      <c r="L338" s="116"/>
      <c r="M338" s="117"/>
      <c r="N338" s="122"/>
      <c r="O338" s="108"/>
      <c r="P338" s="53">
        <f t="shared" si="9"/>
        <v>0</v>
      </c>
      <c r="Q338" s="122"/>
      <c r="R338" s="111"/>
      <c r="S338" s="112"/>
      <c r="T338" s="51"/>
      <c r="U338" s="115"/>
      <c r="V338" s="116"/>
      <c r="W338" s="117"/>
    </row>
    <row r="339" spans="2:23" s="8" customFormat="1" ht="16.2" customHeight="1" x14ac:dyDescent="0.3">
      <c r="B339" s="105"/>
      <c r="C339" s="106"/>
      <c r="D339" s="107"/>
      <c r="E339" s="108"/>
      <c r="F339" s="53">
        <f t="shared" ref="F339:F402" si="10">D339*E339</f>
        <v>0</v>
      </c>
      <c r="G339" s="55"/>
      <c r="H339" s="111"/>
      <c r="I339" s="112"/>
      <c r="J339" s="55"/>
      <c r="K339" s="115"/>
      <c r="L339" s="116"/>
      <c r="M339" s="117"/>
      <c r="N339" s="122"/>
      <c r="O339" s="108"/>
      <c r="P339" s="53">
        <f t="shared" ref="P339:P402" si="11">IF(O339="",E339*D339,O339*D339)</f>
        <v>0</v>
      </c>
      <c r="Q339" s="122"/>
      <c r="R339" s="111"/>
      <c r="S339" s="112"/>
      <c r="T339" s="51"/>
      <c r="U339" s="115"/>
      <c r="V339" s="116"/>
      <c r="W339" s="117"/>
    </row>
    <row r="340" spans="2:23" s="8" customFormat="1" ht="16.2" customHeight="1" x14ac:dyDescent="0.3">
      <c r="B340" s="105"/>
      <c r="C340" s="106"/>
      <c r="D340" s="107"/>
      <c r="E340" s="108"/>
      <c r="F340" s="53">
        <f t="shared" si="10"/>
        <v>0</v>
      </c>
      <c r="G340" s="55"/>
      <c r="H340" s="111"/>
      <c r="I340" s="112"/>
      <c r="J340" s="55"/>
      <c r="K340" s="115"/>
      <c r="L340" s="116"/>
      <c r="M340" s="117"/>
      <c r="N340" s="122"/>
      <c r="O340" s="108"/>
      <c r="P340" s="53">
        <f t="shared" si="11"/>
        <v>0</v>
      </c>
      <c r="Q340" s="122"/>
      <c r="R340" s="111"/>
      <c r="S340" s="112"/>
      <c r="T340" s="51"/>
      <c r="U340" s="115"/>
      <c r="V340" s="116"/>
      <c r="W340" s="117"/>
    </row>
    <row r="341" spans="2:23" s="8" customFormat="1" ht="16.2" customHeight="1" x14ac:dyDescent="0.3">
      <c r="B341" s="105"/>
      <c r="C341" s="106"/>
      <c r="D341" s="107"/>
      <c r="E341" s="108"/>
      <c r="F341" s="53">
        <f t="shared" si="10"/>
        <v>0</v>
      </c>
      <c r="G341" s="55"/>
      <c r="H341" s="111"/>
      <c r="I341" s="112"/>
      <c r="J341" s="55"/>
      <c r="K341" s="115"/>
      <c r="L341" s="116"/>
      <c r="M341" s="117"/>
      <c r="N341" s="122"/>
      <c r="O341" s="108"/>
      <c r="P341" s="53">
        <f t="shared" si="11"/>
        <v>0</v>
      </c>
      <c r="Q341" s="122"/>
      <c r="R341" s="111"/>
      <c r="S341" s="112"/>
      <c r="T341" s="51"/>
      <c r="U341" s="115"/>
      <c r="V341" s="116"/>
      <c r="W341" s="117"/>
    </row>
    <row r="342" spans="2:23" s="8" customFormat="1" ht="16.2" customHeight="1" x14ac:dyDescent="0.3">
      <c r="B342" s="105"/>
      <c r="C342" s="106"/>
      <c r="D342" s="107"/>
      <c r="E342" s="108"/>
      <c r="F342" s="53">
        <f t="shared" si="10"/>
        <v>0</v>
      </c>
      <c r="G342" s="55"/>
      <c r="H342" s="111"/>
      <c r="I342" s="112"/>
      <c r="J342" s="55"/>
      <c r="K342" s="115"/>
      <c r="L342" s="116"/>
      <c r="M342" s="117"/>
      <c r="N342" s="122"/>
      <c r="O342" s="108"/>
      <c r="P342" s="53">
        <f t="shared" si="11"/>
        <v>0</v>
      </c>
      <c r="Q342" s="122"/>
      <c r="R342" s="111"/>
      <c r="S342" s="112"/>
      <c r="T342" s="51"/>
      <c r="U342" s="115"/>
      <c r="V342" s="116"/>
      <c r="W342" s="117"/>
    </row>
    <row r="343" spans="2:23" s="8" customFormat="1" ht="16.2" customHeight="1" x14ac:dyDescent="0.3">
      <c r="B343" s="105"/>
      <c r="C343" s="106"/>
      <c r="D343" s="107"/>
      <c r="E343" s="108"/>
      <c r="F343" s="53">
        <f t="shared" si="10"/>
        <v>0</v>
      </c>
      <c r="G343" s="55"/>
      <c r="H343" s="111"/>
      <c r="I343" s="112"/>
      <c r="J343" s="55"/>
      <c r="K343" s="115"/>
      <c r="L343" s="116"/>
      <c r="M343" s="117"/>
      <c r="N343" s="122"/>
      <c r="O343" s="108"/>
      <c r="P343" s="53">
        <f t="shared" si="11"/>
        <v>0</v>
      </c>
      <c r="Q343" s="122"/>
      <c r="R343" s="111"/>
      <c r="S343" s="112"/>
      <c r="T343" s="51"/>
      <c r="U343" s="115"/>
      <c r="V343" s="116"/>
      <c r="W343" s="117"/>
    </row>
    <row r="344" spans="2:23" s="8" customFormat="1" ht="16.2" customHeight="1" x14ac:dyDescent="0.3">
      <c r="B344" s="105"/>
      <c r="C344" s="106"/>
      <c r="D344" s="107"/>
      <c r="E344" s="108"/>
      <c r="F344" s="53">
        <f t="shared" si="10"/>
        <v>0</v>
      </c>
      <c r="G344" s="55"/>
      <c r="H344" s="111"/>
      <c r="I344" s="112"/>
      <c r="J344" s="55"/>
      <c r="K344" s="115"/>
      <c r="L344" s="116"/>
      <c r="M344" s="117"/>
      <c r="N344" s="122"/>
      <c r="O344" s="108"/>
      <c r="P344" s="53">
        <f t="shared" si="11"/>
        <v>0</v>
      </c>
      <c r="Q344" s="122"/>
      <c r="R344" s="111"/>
      <c r="S344" s="112"/>
      <c r="T344" s="51"/>
      <c r="U344" s="115"/>
      <c r="V344" s="116"/>
      <c r="W344" s="117"/>
    </row>
    <row r="345" spans="2:23" s="8" customFormat="1" ht="16.2" customHeight="1" x14ac:dyDescent="0.3">
      <c r="B345" s="105"/>
      <c r="C345" s="106"/>
      <c r="D345" s="107"/>
      <c r="E345" s="108"/>
      <c r="F345" s="53">
        <f t="shared" si="10"/>
        <v>0</v>
      </c>
      <c r="G345" s="55"/>
      <c r="H345" s="111"/>
      <c r="I345" s="112"/>
      <c r="J345" s="55"/>
      <c r="K345" s="115"/>
      <c r="L345" s="116"/>
      <c r="M345" s="117"/>
      <c r="N345" s="122"/>
      <c r="O345" s="108"/>
      <c r="P345" s="53">
        <f t="shared" si="11"/>
        <v>0</v>
      </c>
      <c r="Q345" s="122"/>
      <c r="R345" s="111"/>
      <c r="S345" s="112"/>
      <c r="T345" s="51"/>
      <c r="U345" s="115"/>
      <c r="V345" s="116"/>
      <c r="W345" s="117"/>
    </row>
    <row r="346" spans="2:23" s="8" customFormat="1" ht="16.2" customHeight="1" x14ac:dyDescent="0.3">
      <c r="B346" s="105"/>
      <c r="C346" s="106"/>
      <c r="D346" s="107"/>
      <c r="E346" s="108"/>
      <c r="F346" s="53">
        <f t="shared" si="10"/>
        <v>0</v>
      </c>
      <c r="G346" s="55"/>
      <c r="H346" s="111"/>
      <c r="I346" s="112"/>
      <c r="J346" s="55"/>
      <c r="K346" s="115"/>
      <c r="L346" s="116"/>
      <c r="M346" s="117"/>
      <c r="N346" s="122"/>
      <c r="O346" s="108"/>
      <c r="P346" s="53">
        <f t="shared" si="11"/>
        <v>0</v>
      </c>
      <c r="Q346" s="122"/>
      <c r="R346" s="111"/>
      <c r="S346" s="112"/>
      <c r="T346" s="51"/>
      <c r="U346" s="115"/>
      <c r="V346" s="116"/>
      <c r="W346" s="117"/>
    </row>
    <row r="347" spans="2:23" s="8" customFormat="1" ht="16.2" customHeight="1" x14ac:dyDescent="0.3">
      <c r="B347" s="105"/>
      <c r="C347" s="106"/>
      <c r="D347" s="107"/>
      <c r="E347" s="108"/>
      <c r="F347" s="53">
        <f t="shared" si="10"/>
        <v>0</v>
      </c>
      <c r="G347" s="55"/>
      <c r="H347" s="111"/>
      <c r="I347" s="112"/>
      <c r="J347" s="55"/>
      <c r="K347" s="115"/>
      <c r="L347" s="116"/>
      <c r="M347" s="117"/>
      <c r="N347" s="122"/>
      <c r="O347" s="108"/>
      <c r="P347" s="53">
        <f t="shared" si="11"/>
        <v>0</v>
      </c>
      <c r="Q347" s="122"/>
      <c r="R347" s="111"/>
      <c r="S347" s="112"/>
      <c r="T347" s="51"/>
      <c r="U347" s="115"/>
      <c r="V347" s="116"/>
      <c r="W347" s="117"/>
    </row>
    <row r="348" spans="2:23" s="8" customFormat="1" ht="16.2" customHeight="1" x14ac:dyDescent="0.3">
      <c r="B348" s="105"/>
      <c r="C348" s="106"/>
      <c r="D348" s="107"/>
      <c r="E348" s="108"/>
      <c r="F348" s="53">
        <f t="shared" si="10"/>
        <v>0</v>
      </c>
      <c r="G348" s="55"/>
      <c r="H348" s="111"/>
      <c r="I348" s="112"/>
      <c r="J348" s="55"/>
      <c r="K348" s="115"/>
      <c r="L348" s="116"/>
      <c r="M348" s="117"/>
      <c r="N348" s="122"/>
      <c r="O348" s="108"/>
      <c r="P348" s="53">
        <f t="shared" si="11"/>
        <v>0</v>
      </c>
      <c r="Q348" s="122"/>
      <c r="R348" s="111"/>
      <c r="S348" s="112"/>
      <c r="T348" s="51"/>
      <c r="U348" s="115"/>
      <c r="V348" s="116"/>
      <c r="W348" s="117"/>
    </row>
    <row r="349" spans="2:23" s="8" customFormat="1" ht="16.2" customHeight="1" x14ac:dyDescent="0.3">
      <c r="B349" s="105"/>
      <c r="C349" s="106"/>
      <c r="D349" s="107"/>
      <c r="E349" s="108"/>
      <c r="F349" s="53">
        <f t="shared" si="10"/>
        <v>0</v>
      </c>
      <c r="G349" s="55"/>
      <c r="H349" s="111"/>
      <c r="I349" s="112"/>
      <c r="J349" s="55"/>
      <c r="K349" s="115"/>
      <c r="L349" s="116"/>
      <c r="M349" s="117"/>
      <c r="N349" s="122"/>
      <c r="O349" s="108"/>
      <c r="P349" s="53">
        <f t="shared" si="11"/>
        <v>0</v>
      </c>
      <c r="Q349" s="122"/>
      <c r="R349" s="111"/>
      <c r="S349" s="112"/>
      <c r="T349" s="51"/>
      <c r="U349" s="115"/>
      <c r="V349" s="116"/>
      <c r="W349" s="117"/>
    </row>
    <row r="350" spans="2:23" s="8" customFormat="1" ht="16.2" customHeight="1" x14ac:dyDescent="0.3">
      <c r="B350" s="105"/>
      <c r="C350" s="106"/>
      <c r="D350" s="107"/>
      <c r="E350" s="108"/>
      <c r="F350" s="53">
        <f t="shared" si="10"/>
        <v>0</v>
      </c>
      <c r="G350" s="55"/>
      <c r="H350" s="111"/>
      <c r="I350" s="112"/>
      <c r="J350" s="55"/>
      <c r="K350" s="115"/>
      <c r="L350" s="116"/>
      <c r="M350" s="117"/>
      <c r="N350" s="122"/>
      <c r="O350" s="108"/>
      <c r="P350" s="53">
        <f t="shared" si="11"/>
        <v>0</v>
      </c>
      <c r="Q350" s="122"/>
      <c r="R350" s="111"/>
      <c r="S350" s="112"/>
      <c r="T350" s="51"/>
      <c r="U350" s="115"/>
      <c r="V350" s="116"/>
      <c r="W350" s="117"/>
    </row>
    <row r="351" spans="2:23" s="8" customFormat="1" ht="16.2" customHeight="1" x14ac:dyDescent="0.3">
      <c r="B351" s="105"/>
      <c r="C351" s="106"/>
      <c r="D351" s="107"/>
      <c r="E351" s="108"/>
      <c r="F351" s="53">
        <f t="shared" si="10"/>
        <v>0</v>
      </c>
      <c r="G351" s="55"/>
      <c r="H351" s="111"/>
      <c r="I351" s="112"/>
      <c r="J351" s="55"/>
      <c r="K351" s="115"/>
      <c r="L351" s="116"/>
      <c r="M351" s="117"/>
      <c r="N351" s="122"/>
      <c r="O351" s="108"/>
      <c r="P351" s="53">
        <f t="shared" si="11"/>
        <v>0</v>
      </c>
      <c r="Q351" s="122"/>
      <c r="R351" s="111"/>
      <c r="S351" s="112"/>
      <c r="T351" s="51"/>
      <c r="U351" s="115"/>
      <c r="V351" s="116"/>
      <c r="W351" s="117"/>
    </row>
    <row r="352" spans="2:23" s="8" customFormat="1" ht="16.2" customHeight="1" x14ac:dyDescent="0.3">
      <c r="B352" s="105"/>
      <c r="C352" s="106"/>
      <c r="D352" s="107"/>
      <c r="E352" s="108"/>
      <c r="F352" s="53">
        <f t="shared" si="10"/>
        <v>0</v>
      </c>
      <c r="G352" s="55"/>
      <c r="H352" s="111"/>
      <c r="I352" s="112"/>
      <c r="J352" s="55"/>
      <c r="K352" s="115"/>
      <c r="L352" s="116"/>
      <c r="M352" s="117"/>
      <c r="N352" s="122"/>
      <c r="O352" s="108"/>
      <c r="P352" s="53">
        <f t="shared" si="11"/>
        <v>0</v>
      </c>
      <c r="Q352" s="122"/>
      <c r="R352" s="111"/>
      <c r="S352" s="112"/>
      <c r="T352" s="51"/>
      <c r="U352" s="115"/>
      <c r="V352" s="116"/>
      <c r="W352" s="117"/>
    </row>
    <row r="353" spans="2:23" s="8" customFormat="1" ht="16.2" customHeight="1" x14ac:dyDescent="0.3">
      <c r="B353" s="105"/>
      <c r="C353" s="106"/>
      <c r="D353" s="107"/>
      <c r="E353" s="108"/>
      <c r="F353" s="53">
        <f t="shared" si="10"/>
        <v>0</v>
      </c>
      <c r="G353" s="55"/>
      <c r="H353" s="111"/>
      <c r="I353" s="112"/>
      <c r="J353" s="55"/>
      <c r="K353" s="115"/>
      <c r="L353" s="116"/>
      <c r="M353" s="117"/>
      <c r="N353" s="122"/>
      <c r="O353" s="108"/>
      <c r="P353" s="53">
        <f t="shared" si="11"/>
        <v>0</v>
      </c>
      <c r="Q353" s="122"/>
      <c r="R353" s="111"/>
      <c r="S353" s="112"/>
      <c r="T353" s="51"/>
      <c r="U353" s="115"/>
      <c r="V353" s="116"/>
      <c r="W353" s="117"/>
    </row>
    <row r="354" spans="2:23" s="8" customFormat="1" ht="16.2" customHeight="1" x14ac:dyDescent="0.3">
      <c r="B354" s="105"/>
      <c r="C354" s="106"/>
      <c r="D354" s="107"/>
      <c r="E354" s="108"/>
      <c r="F354" s="53">
        <f t="shared" si="10"/>
        <v>0</v>
      </c>
      <c r="G354" s="55"/>
      <c r="H354" s="111"/>
      <c r="I354" s="112"/>
      <c r="J354" s="55"/>
      <c r="K354" s="115"/>
      <c r="L354" s="116"/>
      <c r="M354" s="117"/>
      <c r="N354" s="122"/>
      <c r="O354" s="108"/>
      <c r="P354" s="53">
        <f t="shared" si="11"/>
        <v>0</v>
      </c>
      <c r="Q354" s="122"/>
      <c r="R354" s="111"/>
      <c r="S354" s="112"/>
      <c r="T354" s="51"/>
      <c r="U354" s="115"/>
      <c r="V354" s="116"/>
      <c r="W354" s="117"/>
    </row>
    <row r="355" spans="2:23" s="8" customFormat="1" ht="16.2" customHeight="1" x14ac:dyDescent="0.3">
      <c r="B355" s="105"/>
      <c r="C355" s="106"/>
      <c r="D355" s="107"/>
      <c r="E355" s="108"/>
      <c r="F355" s="53">
        <f t="shared" si="10"/>
        <v>0</v>
      </c>
      <c r="G355" s="55"/>
      <c r="H355" s="111"/>
      <c r="I355" s="112"/>
      <c r="J355" s="55"/>
      <c r="K355" s="115"/>
      <c r="L355" s="116"/>
      <c r="M355" s="117"/>
      <c r="N355" s="122"/>
      <c r="O355" s="108"/>
      <c r="P355" s="53">
        <f t="shared" si="11"/>
        <v>0</v>
      </c>
      <c r="Q355" s="122"/>
      <c r="R355" s="111"/>
      <c r="S355" s="112"/>
      <c r="T355" s="51"/>
      <c r="U355" s="115"/>
      <c r="V355" s="116"/>
      <c r="W355" s="117"/>
    </row>
    <row r="356" spans="2:23" s="8" customFormat="1" ht="16.2" customHeight="1" x14ac:dyDescent="0.3">
      <c r="B356" s="105"/>
      <c r="C356" s="106"/>
      <c r="D356" s="107"/>
      <c r="E356" s="108"/>
      <c r="F356" s="53">
        <f t="shared" si="10"/>
        <v>0</v>
      </c>
      <c r="G356" s="55"/>
      <c r="H356" s="111"/>
      <c r="I356" s="112"/>
      <c r="J356" s="55"/>
      <c r="K356" s="115"/>
      <c r="L356" s="116"/>
      <c r="M356" s="117"/>
      <c r="N356" s="122"/>
      <c r="O356" s="108"/>
      <c r="P356" s="53">
        <f t="shared" si="11"/>
        <v>0</v>
      </c>
      <c r="Q356" s="122"/>
      <c r="R356" s="111"/>
      <c r="S356" s="112"/>
      <c r="T356" s="51"/>
      <c r="U356" s="115"/>
      <c r="V356" s="116"/>
      <c r="W356" s="117"/>
    </row>
    <row r="357" spans="2:23" s="8" customFormat="1" ht="16.2" customHeight="1" x14ac:dyDescent="0.3">
      <c r="B357" s="105"/>
      <c r="C357" s="106"/>
      <c r="D357" s="107"/>
      <c r="E357" s="108"/>
      <c r="F357" s="53">
        <f t="shared" si="10"/>
        <v>0</v>
      </c>
      <c r="G357" s="55"/>
      <c r="H357" s="111"/>
      <c r="I357" s="112"/>
      <c r="J357" s="55"/>
      <c r="K357" s="115"/>
      <c r="L357" s="116"/>
      <c r="M357" s="117"/>
      <c r="N357" s="122"/>
      <c r="O357" s="108"/>
      <c r="P357" s="53">
        <f t="shared" si="11"/>
        <v>0</v>
      </c>
      <c r="Q357" s="122"/>
      <c r="R357" s="111"/>
      <c r="S357" s="112"/>
      <c r="T357" s="51"/>
      <c r="U357" s="115"/>
      <c r="V357" s="116"/>
      <c r="W357" s="117"/>
    </row>
    <row r="358" spans="2:23" s="8" customFormat="1" ht="16.2" customHeight="1" x14ac:dyDescent="0.3">
      <c r="B358" s="105"/>
      <c r="C358" s="106"/>
      <c r="D358" s="107"/>
      <c r="E358" s="108"/>
      <c r="F358" s="53">
        <f t="shared" si="10"/>
        <v>0</v>
      </c>
      <c r="G358" s="55"/>
      <c r="H358" s="111"/>
      <c r="I358" s="112"/>
      <c r="J358" s="55"/>
      <c r="K358" s="115"/>
      <c r="L358" s="116"/>
      <c r="M358" s="117"/>
      <c r="N358" s="122"/>
      <c r="O358" s="108"/>
      <c r="P358" s="53">
        <f t="shared" si="11"/>
        <v>0</v>
      </c>
      <c r="Q358" s="122"/>
      <c r="R358" s="111"/>
      <c r="S358" s="112"/>
      <c r="T358" s="51"/>
      <c r="U358" s="115"/>
      <c r="V358" s="116"/>
      <c r="W358" s="117"/>
    </row>
    <row r="359" spans="2:23" s="8" customFormat="1" ht="16.2" customHeight="1" x14ac:dyDescent="0.3">
      <c r="B359" s="105"/>
      <c r="C359" s="106"/>
      <c r="D359" s="107"/>
      <c r="E359" s="108"/>
      <c r="F359" s="53">
        <f t="shared" si="10"/>
        <v>0</v>
      </c>
      <c r="G359" s="55"/>
      <c r="H359" s="111"/>
      <c r="I359" s="112"/>
      <c r="J359" s="55"/>
      <c r="K359" s="115"/>
      <c r="L359" s="116"/>
      <c r="M359" s="117"/>
      <c r="N359" s="122"/>
      <c r="O359" s="108"/>
      <c r="P359" s="53">
        <f t="shared" si="11"/>
        <v>0</v>
      </c>
      <c r="Q359" s="122"/>
      <c r="R359" s="111"/>
      <c r="S359" s="112"/>
      <c r="T359" s="51"/>
      <c r="U359" s="115"/>
      <c r="V359" s="116"/>
      <c r="W359" s="117"/>
    </row>
    <row r="360" spans="2:23" s="8" customFormat="1" ht="16.2" customHeight="1" x14ac:dyDescent="0.3">
      <c r="B360" s="105"/>
      <c r="C360" s="106"/>
      <c r="D360" s="107"/>
      <c r="E360" s="108"/>
      <c r="F360" s="53">
        <f t="shared" si="10"/>
        <v>0</v>
      </c>
      <c r="G360" s="55"/>
      <c r="H360" s="111"/>
      <c r="I360" s="112"/>
      <c r="J360" s="55"/>
      <c r="K360" s="115"/>
      <c r="L360" s="116"/>
      <c r="M360" s="117"/>
      <c r="N360" s="122"/>
      <c r="O360" s="108"/>
      <c r="P360" s="53">
        <f t="shared" si="11"/>
        <v>0</v>
      </c>
      <c r="Q360" s="122"/>
      <c r="R360" s="111"/>
      <c r="S360" s="112"/>
      <c r="T360" s="51"/>
      <c r="U360" s="115"/>
      <c r="V360" s="116"/>
      <c r="W360" s="117"/>
    </row>
    <row r="361" spans="2:23" s="8" customFormat="1" ht="16.2" customHeight="1" x14ac:dyDescent="0.3">
      <c r="B361" s="105"/>
      <c r="C361" s="106"/>
      <c r="D361" s="107"/>
      <c r="E361" s="108"/>
      <c r="F361" s="53">
        <f t="shared" si="10"/>
        <v>0</v>
      </c>
      <c r="G361" s="55"/>
      <c r="H361" s="111"/>
      <c r="I361" s="112"/>
      <c r="J361" s="55"/>
      <c r="K361" s="115"/>
      <c r="L361" s="116"/>
      <c r="M361" s="117"/>
      <c r="N361" s="122"/>
      <c r="O361" s="108"/>
      <c r="P361" s="53">
        <f t="shared" si="11"/>
        <v>0</v>
      </c>
      <c r="Q361" s="122"/>
      <c r="R361" s="111"/>
      <c r="S361" s="112"/>
      <c r="T361" s="51"/>
      <c r="U361" s="115"/>
      <c r="V361" s="116"/>
      <c r="W361" s="117"/>
    </row>
    <row r="362" spans="2:23" s="8" customFormat="1" ht="16.2" customHeight="1" x14ac:dyDescent="0.3">
      <c r="B362" s="105"/>
      <c r="C362" s="106"/>
      <c r="D362" s="107"/>
      <c r="E362" s="108"/>
      <c r="F362" s="53">
        <f t="shared" si="10"/>
        <v>0</v>
      </c>
      <c r="G362" s="55"/>
      <c r="H362" s="111"/>
      <c r="I362" s="112"/>
      <c r="J362" s="55"/>
      <c r="K362" s="115"/>
      <c r="L362" s="116"/>
      <c r="M362" s="117"/>
      <c r="N362" s="122"/>
      <c r="O362" s="108"/>
      <c r="P362" s="53">
        <f t="shared" si="11"/>
        <v>0</v>
      </c>
      <c r="Q362" s="122"/>
      <c r="R362" s="111"/>
      <c r="S362" s="112"/>
      <c r="T362" s="51"/>
      <c r="U362" s="115"/>
      <c r="V362" s="116"/>
      <c r="W362" s="117"/>
    </row>
    <row r="363" spans="2:23" s="8" customFormat="1" ht="16.2" customHeight="1" x14ac:dyDescent="0.3">
      <c r="B363" s="105"/>
      <c r="C363" s="106"/>
      <c r="D363" s="107"/>
      <c r="E363" s="108"/>
      <c r="F363" s="53">
        <f t="shared" si="10"/>
        <v>0</v>
      </c>
      <c r="G363" s="55"/>
      <c r="H363" s="111"/>
      <c r="I363" s="112"/>
      <c r="J363" s="55"/>
      <c r="K363" s="115"/>
      <c r="L363" s="116"/>
      <c r="M363" s="117"/>
      <c r="N363" s="122"/>
      <c r="O363" s="108"/>
      <c r="P363" s="53">
        <f t="shared" si="11"/>
        <v>0</v>
      </c>
      <c r="Q363" s="122"/>
      <c r="R363" s="111"/>
      <c r="S363" s="112"/>
      <c r="T363" s="51"/>
      <c r="U363" s="115"/>
      <c r="V363" s="116"/>
      <c r="W363" s="117"/>
    </row>
    <row r="364" spans="2:23" s="8" customFormat="1" ht="16.2" customHeight="1" x14ac:dyDescent="0.3">
      <c r="B364" s="105"/>
      <c r="C364" s="106"/>
      <c r="D364" s="107"/>
      <c r="E364" s="108"/>
      <c r="F364" s="53">
        <f t="shared" si="10"/>
        <v>0</v>
      </c>
      <c r="G364" s="55"/>
      <c r="H364" s="111"/>
      <c r="I364" s="112"/>
      <c r="J364" s="55"/>
      <c r="K364" s="115"/>
      <c r="L364" s="116"/>
      <c r="M364" s="117"/>
      <c r="N364" s="122"/>
      <c r="O364" s="108"/>
      <c r="P364" s="53">
        <f t="shared" si="11"/>
        <v>0</v>
      </c>
      <c r="Q364" s="122"/>
      <c r="R364" s="111"/>
      <c r="S364" s="112"/>
      <c r="T364" s="51"/>
      <c r="U364" s="115"/>
      <c r="V364" s="116"/>
      <c r="W364" s="117"/>
    </row>
    <row r="365" spans="2:23" s="8" customFormat="1" ht="16.2" customHeight="1" x14ac:dyDescent="0.3">
      <c r="B365" s="105"/>
      <c r="C365" s="106"/>
      <c r="D365" s="107"/>
      <c r="E365" s="108"/>
      <c r="F365" s="53">
        <f t="shared" si="10"/>
        <v>0</v>
      </c>
      <c r="G365" s="55"/>
      <c r="H365" s="111"/>
      <c r="I365" s="112"/>
      <c r="J365" s="55"/>
      <c r="K365" s="115"/>
      <c r="L365" s="116"/>
      <c r="M365" s="117"/>
      <c r="N365" s="122"/>
      <c r="O365" s="108"/>
      <c r="P365" s="53">
        <f t="shared" si="11"/>
        <v>0</v>
      </c>
      <c r="Q365" s="122"/>
      <c r="R365" s="111"/>
      <c r="S365" s="112"/>
      <c r="T365" s="51"/>
      <c r="U365" s="115"/>
      <c r="V365" s="116"/>
      <c r="W365" s="117"/>
    </row>
    <row r="366" spans="2:23" s="8" customFormat="1" ht="16.2" customHeight="1" x14ac:dyDescent="0.3">
      <c r="B366" s="105"/>
      <c r="C366" s="106"/>
      <c r="D366" s="107"/>
      <c r="E366" s="108"/>
      <c r="F366" s="53">
        <f t="shared" si="10"/>
        <v>0</v>
      </c>
      <c r="G366" s="55"/>
      <c r="H366" s="111"/>
      <c r="I366" s="112"/>
      <c r="J366" s="55"/>
      <c r="K366" s="115"/>
      <c r="L366" s="116"/>
      <c r="M366" s="117"/>
      <c r="N366" s="122"/>
      <c r="O366" s="108"/>
      <c r="P366" s="53">
        <f t="shared" si="11"/>
        <v>0</v>
      </c>
      <c r="Q366" s="122"/>
      <c r="R366" s="111"/>
      <c r="S366" s="112"/>
      <c r="T366" s="51"/>
      <c r="U366" s="115"/>
      <c r="V366" s="116"/>
      <c r="W366" s="117"/>
    </row>
    <row r="367" spans="2:23" s="8" customFormat="1" ht="16.2" customHeight="1" x14ac:dyDescent="0.3">
      <c r="B367" s="105"/>
      <c r="C367" s="106"/>
      <c r="D367" s="107"/>
      <c r="E367" s="108"/>
      <c r="F367" s="53">
        <f t="shared" si="10"/>
        <v>0</v>
      </c>
      <c r="G367" s="55"/>
      <c r="H367" s="111"/>
      <c r="I367" s="112"/>
      <c r="J367" s="55"/>
      <c r="K367" s="115"/>
      <c r="L367" s="116"/>
      <c r="M367" s="117"/>
      <c r="N367" s="122"/>
      <c r="O367" s="108"/>
      <c r="P367" s="53">
        <f t="shared" si="11"/>
        <v>0</v>
      </c>
      <c r="Q367" s="122"/>
      <c r="R367" s="111"/>
      <c r="S367" s="112"/>
      <c r="T367" s="51"/>
      <c r="U367" s="115"/>
      <c r="V367" s="116"/>
      <c r="W367" s="117"/>
    </row>
    <row r="368" spans="2:23" s="8" customFormat="1" ht="16.2" customHeight="1" x14ac:dyDescent="0.3">
      <c r="B368" s="105"/>
      <c r="C368" s="106"/>
      <c r="D368" s="107"/>
      <c r="E368" s="108"/>
      <c r="F368" s="53">
        <f t="shared" si="10"/>
        <v>0</v>
      </c>
      <c r="G368" s="55"/>
      <c r="H368" s="111"/>
      <c r="I368" s="112"/>
      <c r="J368" s="55"/>
      <c r="K368" s="115"/>
      <c r="L368" s="116"/>
      <c r="M368" s="117"/>
      <c r="N368" s="122"/>
      <c r="O368" s="108"/>
      <c r="P368" s="53">
        <f t="shared" si="11"/>
        <v>0</v>
      </c>
      <c r="Q368" s="122"/>
      <c r="R368" s="111"/>
      <c r="S368" s="112"/>
      <c r="T368" s="51"/>
      <c r="U368" s="115"/>
      <c r="V368" s="116"/>
      <c r="W368" s="117"/>
    </row>
    <row r="369" spans="2:23" s="8" customFormat="1" ht="16.2" customHeight="1" x14ac:dyDescent="0.3">
      <c r="B369" s="105"/>
      <c r="C369" s="106"/>
      <c r="D369" s="107"/>
      <c r="E369" s="108"/>
      <c r="F369" s="53">
        <f t="shared" si="10"/>
        <v>0</v>
      </c>
      <c r="G369" s="55"/>
      <c r="H369" s="111"/>
      <c r="I369" s="112"/>
      <c r="J369" s="55"/>
      <c r="K369" s="115"/>
      <c r="L369" s="116"/>
      <c r="M369" s="117"/>
      <c r="N369" s="122"/>
      <c r="O369" s="108"/>
      <c r="P369" s="53">
        <f t="shared" si="11"/>
        <v>0</v>
      </c>
      <c r="Q369" s="122"/>
      <c r="R369" s="111"/>
      <c r="S369" s="112"/>
      <c r="T369" s="51"/>
      <c r="U369" s="115"/>
      <c r="V369" s="116"/>
      <c r="W369" s="117"/>
    </row>
    <row r="370" spans="2:23" s="8" customFormat="1" ht="16.2" customHeight="1" x14ac:dyDescent="0.3">
      <c r="B370" s="105"/>
      <c r="C370" s="106"/>
      <c r="D370" s="107"/>
      <c r="E370" s="108"/>
      <c r="F370" s="53">
        <f t="shared" si="10"/>
        <v>0</v>
      </c>
      <c r="G370" s="55"/>
      <c r="H370" s="111"/>
      <c r="I370" s="112"/>
      <c r="J370" s="55"/>
      <c r="K370" s="115"/>
      <c r="L370" s="116"/>
      <c r="M370" s="117"/>
      <c r="N370" s="122"/>
      <c r="O370" s="108"/>
      <c r="P370" s="53">
        <f t="shared" si="11"/>
        <v>0</v>
      </c>
      <c r="Q370" s="122"/>
      <c r="R370" s="111"/>
      <c r="S370" s="112"/>
      <c r="T370" s="51"/>
      <c r="U370" s="115"/>
      <c r="V370" s="116"/>
      <c r="W370" s="117"/>
    </row>
    <row r="371" spans="2:23" s="8" customFormat="1" ht="16.2" customHeight="1" x14ac:dyDescent="0.3">
      <c r="B371" s="105"/>
      <c r="C371" s="106"/>
      <c r="D371" s="107"/>
      <c r="E371" s="108"/>
      <c r="F371" s="53">
        <f t="shared" si="10"/>
        <v>0</v>
      </c>
      <c r="G371" s="55"/>
      <c r="H371" s="111"/>
      <c r="I371" s="112"/>
      <c r="J371" s="55"/>
      <c r="K371" s="115"/>
      <c r="L371" s="116"/>
      <c r="M371" s="117"/>
      <c r="N371" s="122"/>
      <c r="O371" s="108"/>
      <c r="P371" s="53">
        <f t="shared" si="11"/>
        <v>0</v>
      </c>
      <c r="Q371" s="122"/>
      <c r="R371" s="111"/>
      <c r="S371" s="112"/>
      <c r="T371" s="51"/>
      <c r="U371" s="115"/>
      <c r="V371" s="116"/>
      <c r="W371" s="117"/>
    </row>
    <row r="372" spans="2:23" s="8" customFormat="1" ht="16.2" customHeight="1" x14ac:dyDescent="0.3">
      <c r="B372" s="105"/>
      <c r="C372" s="106"/>
      <c r="D372" s="107"/>
      <c r="E372" s="108"/>
      <c r="F372" s="53">
        <f t="shared" si="10"/>
        <v>0</v>
      </c>
      <c r="G372" s="55"/>
      <c r="H372" s="111"/>
      <c r="I372" s="112"/>
      <c r="J372" s="55"/>
      <c r="K372" s="115"/>
      <c r="L372" s="116"/>
      <c r="M372" s="117"/>
      <c r="N372" s="122"/>
      <c r="O372" s="108"/>
      <c r="P372" s="53">
        <f t="shared" si="11"/>
        <v>0</v>
      </c>
      <c r="Q372" s="122"/>
      <c r="R372" s="111"/>
      <c r="S372" s="112"/>
      <c r="T372" s="51"/>
      <c r="U372" s="115"/>
      <c r="V372" s="116"/>
      <c r="W372" s="117"/>
    </row>
    <row r="373" spans="2:23" s="8" customFormat="1" ht="16.2" customHeight="1" x14ac:dyDescent="0.3">
      <c r="B373" s="105"/>
      <c r="C373" s="106"/>
      <c r="D373" s="107"/>
      <c r="E373" s="108"/>
      <c r="F373" s="53">
        <f t="shared" si="10"/>
        <v>0</v>
      </c>
      <c r="G373" s="55"/>
      <c r="H373" s="111"/>
      <c r="I373" s="112"/>
      <c r="J373" s="55"/>
      <c r="K373" s="115"/>
      <c r="L373" s="116"/>
      <c r="M373" s="117"/>
      <c r="N373" s="122"/>
      <c r="O373" s="108"/>
      <c r="P373" s="53">
        <f t="shared" si="11"/>
        <v>0</v>
      </c>
      <c r="Q373" s="122"/>
      <c r="R373" s="111"/>
      <c r="S373" s="112"/>
      <c r="T373" s="51"/>
      <c r="U373" s="115"/>
      <c r="V373" s="116"/>
      <c r="W373" s="117"/>
    </row>
    <row r="374" spans="2:23" s="8" customFormat="1" ht="16.2" customHeight="1" x14ac:dyDescent="0.3">
      <c r="B374" s="105"/>
      <c r="C374" s="106"/>
      <c r="D374" s="107"/>
      <c r="E374" s="108"/>
      <c r="F374" s="53">
        <f t="shared" si="10"/>
        <v>0</v>
      </c>
      <c r="G374" s="55"/>
      <c r="H374" s="111"/>
      <c r="I374" s="112"/>
      <c r="J374" s="55"/>
      <c r="K374" s="115"/>
      <c r="L374" s="116"/>
      <c r="M374" s="117"/>
      <c r="N374" s="122"/>
      <c r="O374" s="108"/>
      <c r="P374" s="53">
        <f t="shared" si="11"/>
        <v>0</v>
      </c>
      <c r="Q374" s="122"/>
      <c r="R374" s="111"/>
      <c r="S374" s="112"/>
      <c r="T374" s="51"/>
      <c r="U374" s="115"/>
      <c r="V374" s="116"/>
      <c r="W374" s="117"/>
    </row>
    <row r="375" spans="2:23" s="8" customFormat="1" ht="16.2" customHeight="1" x14ac:dyDescent="0.3">
      <c r="B375" s="105"/>
      <c r="C375" s="106"/>
      <c r="D375" s="107"/>
      <c r="E375" s="108"/>
      <c r="F375" s="53">
        <f t="shared" si="10"/>
        <v>0</v>
      </c>
      <c r="G375" s="55"/>
      <c r="H375" s="111"/>
      <c r="I375" s="112"/>
      <c r="J375" s="55"/>
      <c r="K375" s="115"/>
      <c r="L375" s="116"/>
      <c r="M375" s="117"/>
      <c r="N375" s="122"/>
      <c r="O375" s="108"/>
      <c r="P375" s="53">
        <f t="shared" si="11"/>
        <v>0</v>
      </c>
      <c r="Q375" s="122"/>
      <c r="R375" s="111"/>
      <c r="S375" s="112"/>
      <c r="T375" s="51"/>
      <c r="U375" s="115"/>
      <c r="V375" s="116"/>
      <c r="W375" s="117"/>
    </row>
    <row r="376" spans="2:23" s="8" customFormat="1" ht="16.2" customHeight="1" x14ac:dyDescent="0.3">
      <c r="B376" s="105"/>
      <c r="C376" s="106"/>
      <c r="D376" s="107"/>
      <c r="E376" s="108"/>
      <c r="F376" s="53">
        <f t="shared" si="10"/>
        <v>0</v>
      </c>
      <c r="G376" s="55"/>
      <c r="H376" s="111"/>
      <c r="I376" s="112"/>
      <c r="J376" s="55"/>
      <c r="K376" s="115"/>
      <c r="L376" s="116"/>
      <c r="M376" s="117"/>
      <c r="N376" s="122"/>
      <c r="O376" s="108"/>
      <c r="P376" s="53">
        <f t="shared" si="11"/>
        <v>0</v>
      </c>
      <c r="Q376" s="122"/>
      <c r="R376" s="111"/>
      <c r="S376" s="112"/>
      <c r="T376" s="51"/>
      <c r="U376" s="115"/>
      <c r="V376" s="116"/>
      <c r="W376" s="117"/>
    </row>
    <row r="377" spans="2:23" s="8" customFormat="1" ht="16.2" customHeight="1" x14ac:dyDescent="0.3">
      <c r="B377" s="105"/>
      <c r="C377" s="106"/>
      <c r="D377" s="107"/>
      <c r="E377" s="108"/>
      <c r="F377" s="53">
        <f t="shared" si="10"/>
        <v>0</v>
      </c>
      <c r="G377" s="55"/>
      <c r="H377" s="111"/>
      <c r="I377" s="112"/>
      <c r="J377" s="55"/>
      <c r="K377" s="115"/>
      <c r="L377" s="116"/>
      <c r="M377" s="117"/>
      <c r="N377" s="122"/>
      <c r="O377" s="108"/>
      <c r="P377" s="53">
        <f t="shared" si="11"/>
        <v>0</v>
      </c>
      <c r="Q377" s="122"/>
      <c r="R377" s="111"/>
      <c r="S377" s="112"/>
      <c r="T377" s="51"/>
      <c r="U377" s="115"/>
      <c r="V377" s="116"/>
      <c r="W377" s="117"/>
    </row>
    <row r="378" spans="2:23" s="8" customFormat="1" ht="16.2" customHeight="1" x14ac:dyDescent="0.3">
      <c r="B378" s="105"/>
      <c r="C378" s="106"/>
      <c r="D378" s="107"/>
      <c r="E378" s="108"/>
      <c r="F378" s="53">
        <f t="shared" si="10"/>
        <v>0</v>
      </c>
      <c r="G378" s="55"/>
      <c r="H378" s="111"/>
      <c r="I378" s="112"/>
      <c r="J378" s="55"/>
      <c r="K378" s="115"/>
      <c r="L378" s="116"/>
      <c r="M378" s="117"/>
      <c r="N378" s="122"/>
      <c r="O378" s="108"/>
      <c r="P378" s="53">
        <f t="shared" si="11"/>
        <v>0</v>
      </c>
      <c r="Q378" s="122"/>
      <c r="R378" s="111"/>
      <c r="S378" s="112"/>
      <c r="T378" s="51"/>
      <c r="U378" s="115"/>
      <c r="V378" s="116"/>
      <c r="W378" s="117"/>
    </row>
    <row r="379" spans="2:23" s="8" customFormat="1" ht="16.2" customHeight="1" x14ac:dyDescent="0.3">
      <c r="B379" s="105"/>
      <c r="C379" s="106"/>
      <c r="D379" s="107"/>
      <c r="E379" s="108"/>
      <c r="F379" s="53">
        <f t="shared" si="10"/>
        <v>0</v>
      </c>
      <c r="G379" s="55"/>
      <c r="H379" s="111"/>
      <c r="I379" s="112"/>
      <c r="J379" s="55"/>
      <c r="K379" s="115"/>
      <c r="L379" s="116"/>
      <c r="M379" s="117"/>
      <c r="N379" s="122"/>
      <c r="O379" s="108"/>
      <c r="P379" s="53">
        <f t="shared" si="11"/>
        <v>0</v>
      </c>
      <c r="Q379" s="122"/>
      <c r="R379" s="111"/>
      <c r="S379" s="112"/>
      <c r="T379" s="51"/>
      <c r="U379" s="115"/>
      <c r="V379" s="116"/>
      <c r="W379" s="117"/>
    </row>
    <row r="380" spans="2:23" s="8" customFormat="1" ht="16.2" customHeight="1" x14ac:dyDescent="0.3">
      <c r="B380" s="105"/>
      <c r="C380" s="106"/>
      <c r="D380" s="107"/>
      <c r="E380" s="108"/>
      <c r="F380" s="53">
        <f t="shared" si="10"/>
        <v>0</v>
      </c>
      <c r="G380" s="55"/>
      <c r="H380" s="111"/>
      <c r="I380" s="112"/>
      <c r="J380" s="55"/>
      <c r="K380" s="115"/>
      <c r="L380" s="116"/>
      <c r="M380" s="117"/>
      <c r="N380" s="122"/>
      <c r="O380" s="108"/>
      <c r="P380" s="53">
        <f t="shared" si="11"/>
        <v>0</v>
      </c>
      <c r="Q380" s="122"/>
      <c r="R380" s="111"/>
      <c r="S380" s="112"/>
      <c r="T380" s="51"/>
      <c r="U380" s="115"/>
      <c r="V380" s="116"/>
      <c r="W380" s="117"/>
    </row>
    <row r="381" spans="2:23" s="8" customFormat="1" ht="16.2" customHeight="1" x14ac:dyDescent="0.3">
      <c r="B381" s="105"/>
      <c r="C381" s="106"/>
      <c r="D381" s="107"/>
      <c r="E381" s="108"/>
      <c r="F381" s="53">
        <f t="shared" si="10"/>
        <v>0</v>
      </c>
      <c r="G381" s="55"/>
      <c r="H381" s="111"/>
      <c r="I381" s="112"/>
      <c r="J381" s="55"/>
      <c r="K381" s="115"/>
      <c r="L381" s="116"/>
      <c r="M381" s="117"/>
      <c r="N381" s="122"/>
      <c r="O381" s="108"/>
      <c r="P381" s="53">
        <f t="shared" si="11"/>
        <v>0</v>
      </c>
      <c r="Q381" s="122"/>
      <c r="R381" s="111"/>
      <c r="S381" s="112"/>
      <c r="T381" s="51"/>
      <c r="U381" s="115"/>
      <c r="V381" s="116"/>
      <c r="W381" s="117"/>
    </row>
    <row r="382" spans="2:23" s="8" customFormat="1" ht="16.2" customHeight="1" x14ac:dyDescent="0.3">
      <c r="B382" s="105"/>
      <c r="C382" s="106"/>
      <c r="D382" s="107"/>
      <c r="E382" s="108"/>
      <c r="F382" s="53">
        <f t="shared" si="10"/>
        <v>0</v>
      </c>
      <c r="G382" s="55"/>
      <c r="H382" s="111"/>
      <c r="I382" s="112"/>
      <c r="J382" s="55"/>
      <c r="K382" s="115"/>
      <c r="L382" s="116"/>
      <c r="M382" s="117"/>
      <c r="N382" s="122"/>
      <c r="O382" s="108"/>
      <c r="P382" s="53">
        <f t="shared" si="11"/>
        <v>0</v>
      </c>
      <c r="Q382" s="122"/>
      <c r="R382" s="111"/>
      <c r="S382" s="112"/>
      <c r="T382" s="51"/>
      <c r="U382" s="115"/>
      <c r="V382" s="116"/>
      <c r="W382" s="117"/>
    </row>
    <row r="383" spans="2:23" s="8" customFormat="1" ht="16.2" customHeight="1" x14ac:dyDescent="0.3">
      <c r="B383" s="105"/>
      <c r="C383" s="106"/>
      <c r="D383" s="107"/>
      <c r="E383" s="108"/>
      <c r="F383" s="53">
        <f t="shared" si="10"/>
        <v>0</v>
      </c>
      <c r="G383" s="55"/>
      <c r="H383" s="111"/>
      <c r="I383" s="112"/>
      <c r="J383" s="55"/>
      <c r="K383" s="115"/>
      <c r="L383" s="116"/>
      <c r="M383" s="117"/>
      <c r="N383" s="122"/>
      <c r="O383" s="108"/>
      <c r="P383" s="53">
        <f t="shared" si="11"/>
        <v>0</v>
      </c>
      <c r="Q383" s="122"/>
      <c r="R383" s="111"/>
      <c r="S383" s="112"/>
      <c r="T383" s="51"/>
      <c r="U383" s="115"/>
      <c r="V383" s="116"/>
      <c r="W383" s="117"/>
    </row>
    <row r="384" spans="2:23" s="8" customFormat="1" ht="16.2" customHeight="1" x14ac:dyDescent="0.3">
      <c r="B384" s="105"/>
      <c r="C384" s="106"/>
      <c r="D384" s="107"/>
      <c r="E384" s="108"/>
      <c r="F384" s="53">
        <f t="shared" si="10"/>
        <v>0</v>
      </c>
      <c r="G384" s="55"/>
      <c r="H384" s="111"/>
      <c r="I384" s="112"/>
      <c r="J384" s="55"/>
      <c r="K384" s="115"/>
      <c r="L384" s="116"/>
      <c r="M384" s="117"/>
      <c r="N384" s="122"/>
      <c r="O384" s="108"/>
      <c r="P384" s="53">
        <f t="shared" si="11"/>
        <v>0</v>
      </c>
      <c r="Q384" s="122"/>
      <c r="R384" s="111"/>
      <c r="S384" s="112"/>
      <c r="T384" s="51"/>
      <c r="U384" s="115"/>
      <c r="V384" s="116"/>
      <c r="W384" s="117"/>
    </row>
    <row r="385" spans="2:23" s="8" customFormat="1" ht="16.2" customHeight="1" x14ac:dyDescent="0.3">
      <c r="B385" s="105"/>
      <c r="C385" s="106"/>
      <c r="D385" s="107"/>
      <c r="E385" s="108"/>
      <c r="F385" s="53">
        <f t="shared" si="10"/>
        <v>0</v>
      </c>
      <c r="G385" s="55"/>
      <c r="H385" s="111"/>
      <c r="I385" s="112"/>
      <c r="J385" s="55"/>
      <c r="K385" s="115"/>
      <c r="L385" s="116"/>
      <c r="M385" s="117"/>
      <c r="N385" s="122"/>
      <c r="O385" s="108"/>
      <c r="P385" s="53">
        <f t="shared" si="11"/>
        <v>0</v>
      </c>
      <c r="Q385" s="122"/>
      <c r="R385" s="111"/>
      <c r="S385" s="112"/>
      <c r="T385" s="51"/>
      <c r="U385" s="115"/>
      <c r="V385" s="116"/>
      <c r="W385" s="117"/>
    </row>
    <row r="386" spans="2:23" s="8" customFormat="1" ht="16.2" customHeight="1" x14ac:dyDescent="0.3">
      <c r="B386" s="105"/>
      <c r="C386" s="106"/>
      <c r="D386" s="107"/>
      <c r="E386" s="108"/>
      <c r="F386" s="53">
        <f t="shared" si="10"/>
        <v>0</v>
      </c>
      <c r="G386" s="55"/>
      <c r="H386" s="111"/>
      <c r="I386" s="112"/>
      <c r="J386" s="55"/>
      <c r="K386" s="115"/>
      <c r="L386" s="116"/>
      <c r="M386" s="117"/>
      <c r="N386" s="122"/>
      <c r="O386" s="108"/>
      <c r="P386" s="53">
        <f t="shared" si="11"/>
        <v>0</v>
      </c>
      <c r="Q386" s="122"/>
      <c r="R386" s="111"/>
      <c r="S386" s="112"/>
      <c r="T386" s="51"/>
      <c r="U386" s="115"/>
      <c r="V386" s="116"/>
      <c r="W386" s="117"/>
    </row>
    <row r="387" spans="2:23" s="8" customFormat="1" ht="16.2" customHeight="1" x14ac:dyDescent="0.3">
      <c r="B387" s="105"/>
      <c r="C387" s="106"/>
      <c r="D387" s="107"/>
      <c r="E387" s="108"/>
      <c r="F387" s="53">
        <f t="shared" si="10"/>
        <v>0</v>
      </c>
      <c r="G387" s="55"/>
      <c r="H387" s="111"/>
      <c r="I387" s="112"/>
      <c r="J387" s="55"/>
      <c r="K387" s="115"/>
      <c r="L387" s="116"/>
      <c r="M387" s="117"/>
      <c r="N387" s="122"/>
      <c r="O387" s="108"/>
      <c r="P387" s="53">
        <f t="shared" si="11"/>
        <v>0</v>
      </c>
      <c r="Q387" s="122"/>
      <c r="R387" s="111"/>
      <c r="S387" s="112"/>
      <c r="T387" s="51"/>
      <c r="U387" s="115"/>
      <c r="V387" s="116"/>
      <c r="W387" s="117"/>
    </row>
    <row r="388" spans="2:23" s="8" customFormat="1" ht="16.2" customHeight="1" x14ac:dyDescent="0.3">
      <c r="B388" s="105"/>
      <c r="C388" s="106"/>
      <c r="D388" s="107"/>
      <c r="E388" s="108"/>
      <c r="F388" s="53">
        <f t="shared" si="10"/>
        <v>0</v>
      </c>
      <c r="G388" s="55"/>
      <c r="H388" s="111"/>
      <c r="I388" s="112"/>
      <c r="J388" s="55"/>
      <c r="K388" s="115"/>
      <c r="L388" s="116"/>
      <c r="M388" s="117"/>
      <c r="N388" s="122"/>
      <c r="O388" s="108"/>
      <c r="P388" s="53">
        <f t="shared" si="11"/>
        <v>0</v>
      </c>
      <c r="Q388" s="122"/>
      <c r="R388" s="111"/>
      <c r="S388" s="112"/>
      <c r="T388" s="51"/>
      <c r="U388" s="115"/>
      <c r="V388" s="116"/>
      <c r="W388" s="117"/>
    </row>
    <row r="389" spans="2:23" s="8" customFormat="1" ht="16.2" customHeight="1" x14ac:dyDescent="0.3">
      <c r="B389" s="105"/>
      <c r="C389" s="106"/>
      <c r="D389" s="107"/>
      <c r="E389" s="108"/>
      <c r="F389" s="53">
        <f t="shared" si="10"/>
        <v>0</v>
      </c>
      <c r="G389" s="55"/>
      <c r="H389" s="111"/>
      <c r="I389" s="112"/>
      <c r="J389" s="55"/>
      <c r="K389" s="115"/>
      <c r="L389" s="116"/>
      <c r="M389" s="117"/>
      <c r="N389" s="122"/>
      <c r="O389" s="108"/>
      <c r="P389" s="53">
        <f t="shared" si="11"/>
        <v>0</v>
      </c>
      <c r="Q389" s="122"/>
      <c r="R389" s="111"/>
      <c r="S389" s="112"/>
      <c r="T389" s="51"/>
      <c r="U389" s="115"/>
      <c r="V389" s="116"/>
      <c r="W389" s="117"/>
    </row>
    <row r="390" spans="2:23" s="8" customFormat="1" ht="16.2" customHeight="1" x14ac:dyDescent="0.3">
      <c r="B390" s="105"/>
      <c r="C390" s="106"/>
      <c r="D390" s="107"/>
      <c r="E390" s="108"/>
      <c r="F390" s="53">
        <f t="shared" si="10"/>
        <v>0</v>
      </c>
      <c r="G390" s="55"/>
      <c r="H390" s="111"/>
      <c r="I390" s="112"/>
      <c r="J390" s="55"/>
      <c r="K390" s="115"/>
      <c r="L390" s="116"/>
      <c r="M390" s="117"/>
      <c r="N390" s="122"/>
      <c r="O390" s="108"/>
      <c r="P390" s="53">
        <f t="shared" si="11"/>
        <v>0</v>
      </c>
      <c r="Q390" s="122"/>
      <c r="R390" s="111"/>
      <c r="S390" s="112"/>
      <c r="T390" s="51"/>
      <c r="U390" s="115"/>
      <c r="V390" s="116"/>
      <c r="W390" s="117"/>
    </row>
    <row r="391" spans="2:23" s="8" customFormat="1" ht="16.2" customHeight="1" x14ac:dyDescent="0.3">
      <c r="B391" s="105"/>
      <c r="C391" s="106"/>
      <c r="D391" s="107"/>
      <c r="E391" s="108"/>
      <c r="F391" s="53">
        <f t="shared" si="10"/>
        <v>0</v>
      </c>
      <c r="G391" s="55"/>
      <c r="H391" s="111"/>
      <c r="I391" s="112"/>
      <c r="J391" s="55"/>
      <c r="K391" s="115"/>
      <c r="L391" s="116"/>
      <c r="M391" s="117"/>
      <c r="N391" s="122"/>
      <c r="O391" s="108"/>
      <c r="P391" s="53">
        <f t="shared" si="11"/>
        <v>0</v>
      </c>
      <c r="Q391" s="122"/>
      <c r="R391" s="111"/>
      <c r="S391" s="112"/>
      <c r="T391" s="51"/>
      <c r="U391" s="115"/>
      <c r="V391" s="116"/>
      <c r="W391" s="117"/>
    </row>
    <row r="392" spans="2:23" s="8" customFormat="1" ht="16.2" customHeight="1" x14ac:dyDescent="0.3">
      <c r="B392" s="105"/>
      <c r="C392" s="106"/>
      <c r="D392" s="107"/>
      <c r="E392" s="108"/>
      <c r="F392" s="53">
        <f t="shared" si="10"/>
        <v>0</v>
      </c>
      <c r="G392" s="55"/>
      <c r="H392" s="111"/>
      <c r="I392" s="112"/>
      <c r="J392" s="55"/>
      <c r="K392" s="115"/>
      <c r="L392" s="116"/>
      <c r="M392" s="117"/>
      <c r="N392" s="122"/>
      <c r="O392" s="108"/>
      <c r="P392" s="53">
        <f t="shared" si="11"/>
        <v>0</v>
      </c>
      <c r="Q392" s="122"/>
      <c r="R392" s="111"/>
      <c r="S392" s="112"/>
      <c r="T392" s="51"/>
      <c r="U392" s="115"/>
      <c r="V392" s="116"/>
      <c r="W392" s="117"/>
    </row>
    <row r="393" spans="2:23" s="8" customFormat="1" ht="16.2" customHeight="1" x14ac:dyDescent="0.3">
      <c r="B393" s="105"/>
      <c r="C393" s="106"/>
      <c r="D393" s="107"/>
      <c r="E393" s="108"/>
      <c r="F393" s="53">
        <f t="shared" si="10"/>
        <v>0</v>
      </c>
      <c r="G393" s="55"/>
      <c r="H393" s="111"/>
      <c r="I393" s="112"/>
      <c r="J393" s="55"/>
      <c r="K393" s="115"/>
      <c r="L393" s="116"/>
      <c r="M393" s="117"/>
      <c r="N393" s="122"/>
      <c r="O393" s="108"/>
      <c r="P393" s="53">
        <f t="shared" si="11"/>
        <v>0</v>
      </c>
      <c r="Q393" s="122"/>
      <c r="R393" s="111"/>
      <c r="S393" s="112"/>
      <c r="T393" s="51"/>
      <c r="U393" s="115"/>
      <c r="V393" s="116"/>
      <c r="W393" s="117"/>
    </row>
    <row r="394" spans="2:23" s="8" customFormat="1" ht="16.2" customHeight="1" x14ac:dyDescent="0.3">
      <c r="B394" s="105"/>
      <c r="C394" s="106"/>
      <c r="D394" s="107"/>
      <c r="E394" s="108"/>
      <c r="F394" s="53">
        <f t="shared" si="10"/>
        <v>0</v>
      </c>
      <c r="G394" s="55"/>
      <c r="H394" s="111"/>
      <c r="I394" s="112"/>
      <c r="J394" s="55"/>
      <c r="K394" s="115"/>
      <c r="L394" s="116"/>
      <c r="M394" s="117"/>
      <c r="N394" s="122"/>
      <c r="O394" s="108"/>
      <c r="P394" s="53">
        <f t="shared" si="11"/>
        <v>0</v>
      </c>
      <c r="Q394" s="122"/>
      <c r="R394" s="111"/>
      <c r="S394" s="112"/>
      <c r="T394" s="51"/>
      <c r="U394" s="115"/>
      <c r="V394" s="116"/>
      <c r="W394" s="117"/>
    </row>
    <row r="395" spans="2:23" s="8" customFormat="1" ht="16.2" customHeight="1" x14ac:dyDescent="0.3">
      <c r="B395" s="105"/>
      <c r="C395" s="106"/>
      <c r="D395" s="107"/>
      <c r="E395" s="108"/>
      <c r="F395" s="53">
        <f t="shared" si="10"/>
        <v>0</v>
      </c>
      <c r="G395" s="55"/>
      <c r="H395" s="111"/>
      <c r="I395" s="112"/>
      <c r="J395" s="55"/>
      <c r="K395" s="115"/>
      <c r="L395" s="116"/>
      <c r="M395" s="117"/>
      <c r="N395" s="122"/>
      <c r="O395" s="108"/>
      <c r="P395" s="53">
        <f t="shared" si="11"/>
        <v>0</v>
      </c>
      <c r="Q395" s="122"/>
      <c r="R395" s="111"/>
      <c r="S395" s="112"/>
      <c r="T395" s="51"/>
      <c r="U395" s="115"/>
      <c r="V395" s="116"/>
      <c r="W395" s="117"/>
    </row>
    <row r="396" spans="2:23" s="8" customFormat="1" ht="16.2" customHeight="1" x14ac:dyDescent="0.3">
      <c r="B396" s="105"/>
      <c r="C396" s="106"/>
      <c r="D396" s="107"/>
      <c r="E396" s="108"/>
      <c r="F396" s="53">
        <f t="shared" si="10"/>
        <v>0</v>
      </c>
      <c r="G396" s="55"/>
      <c r="H396" s="111"/>
      <c r="I396" s="112"/>
      <c r="J396" s="55"/>
      <c r="K396" s="115"/>
      <c r="L396" s="116"/>
      <c r="M396" s="117"/>
      <c r="N396" s="122"/>
      <c r="O396" s="108"/>
      <c r="P396" s="53">
        <f t="shared" si="11"/>
        <v>0</v>
      </c>
      <c r="Q396" s="122"/>
      <c r="R396" s="111"/>
      <c r="S396" s="112"/>
      <c r="T396" s="51"/>
      <c r="U396" s="115"/>
      <c r="V396" s="116"/>
      <c r="W396" s="117"/>
    </row>
    <row r="397" spans="2:23" s="8" customFormat="1" ht="16.2" customHeight="1" x14ac:dyDescent="0.3">
      <c r="B397" s="105"/>
      <c r="C397" s="106"/>
      <c r="D397" s="107"/>
      <c r="E397" s="108"/>
      <c r="F397" s="53">
        <f t="shared" si="10"/>
        <v>0</v>
      </c>
      <c r="G397" s="55"/>
      <c r="H397" s="111"/>
      <c r="I397" s="112"/>
      <c r="J397" s="55"/>
      <c r="K397" s="115"/>
      <c r="L397" s="116"/>
      <c r="M397" s="117"/>
      <c r="N397" s="122"/>
      <c r="O397" s="108"/>
      <c r="P397" s="53">
        <f t="shared" si="11"/>
        <v>0</v>
      </c>
      <c r="Q397" s="122"/>
      <c r="R397" s="111"/>
      <c r="S397" s="112"/>
      <c r="T397" s="51"/>
      <c r="U397" s="115"/>
      <c r="V397" s="116"/>
      <c r="W397" s="117"/>
    </row>
    <row r="398" spans="2:23" s="8" customFormat="1" ht="16.2" customHeight="1" x14ac:dyDescent="0.3">
      <c r="B398" s="105"/>
      <c r="C398" s="106"/>
      <c r="D398" s="107"/>
      <c r="E398" s="108"/>
      <c r="F398" s="53">
        <f t="shared" si="10"/>
        <v>0</v>
      </c>
      <c r="G398" s="55"/>
      <c r="H398" s="111"/>
      <c r="I398" s="112"/>
      <c r="J398" s="55"/>
      <c r="K398" s="115"/>
      <c r="L398" s="116"/>
      <c r="M398" s="117"/>
      <c r="N398" s="122"/>
      <c r="O398" s="108"/>
      <c r="P398" s="53">
        <f t="shared" si="11"/>
        <v>0</v>
      </c>
      <c r="Q398" s="122"/>
      <c r="R398" s="111"/>
      <c r="S398" s="112"/>
      <c r="T398" s="51"/>
      <c r="U398" s="115"/>
      <c r="V398" s="116"/>
      <c r="W398" s="117"/>
    </row>
    <row r="399" spans="2:23" s="8" customFormat="1" ht="16.2" customHeight="1" x14ac:dyDescent="0.3">
      <c r="B399" s="105"/>
      <c r="C399" s="106"/>
      <c r="D399" s="107"/>
      <c r="E399" s="108"/>
      <c r="F399" s="53">
        <f t="shared" si="10"/>
        <v>0</v>
      </c>
      <c r="G399" s="55"/>
      <c r="H399" s="111"/>
      <c r="I399" s="112"/>
      <c r="J399" s="55"/>
      <c r="K399" s="115"/>
      <c r="L399" s="116"/>
      <c r="M399" s="117"/>
      <c r="N399" s="122"/>
      <c r="O399" s="108"/>
      <c r="P399" s="53">
        <f t="shared" si="11"/>
        <v>0</v>
      </c>
      <c r="Q399" s="122"/>
      <c r="R399" s="111"/>
      <c r="S399" s="112"/>
      <c r="T399" s="51"/>
      <c r="U399" s="115"/>
      <c r="V399" s="116"/>
      <c r="W399" s="117"/>
    </row>
    <row r="400" spans="2:23" s="8" customFormat="1" ht="16.2" customHeight="1" x14ac:dyDescent="0.3">
      <c r="B400" s="105"/>
      <c r="C400" s="106"/>
      <c r="D400" s="107"/>
      <c r="E400" s="108"/>
      <c r="F400" s="53">
        <f t="shared" si="10"/>
        <v>0</v>
      </c>
      <c r="G400" s="55"/>
      <c r="H400" s="111"/>
      <c r="I400" s="112"/>
      <c r="J400" s="55"/>
      <c r="K400" s="115"/>
      <c r="L400" s="116"/>
      <c r="M400" s="117"/>
      <c r="N400" s="122"/>
      <c r="O400" s="108"/>
      <c r="P400" s="53">
        <f t="shared" si="11"/>
        <v>0</v>
      </c>
      <c r="Q400" s="122"/>
      <c r="R400" s="111"/>
      <c r="S400" s="112"/>
      <c r="T400" s="51"/>
      <c r="U400" s="115"/>
      <c r="V400" s="116"/>
      <c r="W400" s="117"/>
    </row>
    <row r="401" spans="2:23" s="8" customFormat="1" ht="16.2" customHeight="1" x14ac:dyDescent="0.3">
      <c r="B401" s="105"/>
      <c r="C401" s="106"/>
      <c r="D401" s="107"/>
      <c r="E401" s="108"/>
      <c r="F401" s="53">
        <f t="shared" si="10"/>
        <v>0</v>
      </c>
      <c r="G401" s="55"/>
      <c r="H401" s="111"/>
      <c r="I401" s="112"/>
      <c r="J401" s="55"/>
      <c r="K401" s="115"/>
      <c r="L401" s="116"/>
      <c r="M401" s="117"/>
      <c r="N401" s="122"/>
      <c r="O401" s="108"/>
      <c r="P401" s="53">
        <f t="shared" si="11"/>
        <v>0</v>
      </c>
      <c r="Q401" s="122"/>
      <c r="R401" s="111"/>
      <c r="S401" s="112"/>
      <c r="T401" s="51"/>
      <c r="U401" s="115"/>
      <c r="V401" s="116"/>
      <c r="W401" s="117"/>
    </row>
    <row r="402" spans="2:23" s="8" customFormat="1" ht="16.2" customHeight="1" x14ac:dyDescent="0.3">
      <c r="B402" s="105"/>
      <c r="C402" s="106"/>
      <c r="D402" s="107"/>
      <c r="E402" s="108"/>
      <c r="F402" s="53">
        <f t="shared" si="10"/>
        <v>0</v>
      </c>
      <c r="G402" s="55"/>
      <c r="H402" s="111"/>
      <c r="I402" s="112"/>
      <c r="J402" s="55"/>
      <c r="K402" s="115"/>
      <c r="L402" s="116"/>
      <c r="M402" s="117"/>
      <c r="N402" s="122"/>
      <c r="O402" s="108"/>
      <c r="P402" s="53">
        <f t="shared" si="11"/>
        <v>0</v>
      </c>
      <c r="Q402" s="122"/>
      <c r="R402" s="111"/>
      <c r="S402" s="112"/>
      <c r="T402" s="51"/>
      <c r="U402" s="115"/>
      <c r="V402" s="116"/>
      <c r="W402" s="117"/>
    </row>
    <row r="403" spans="2:23" s="8" customFormat="1" ht="16.2" customHeight="1" x14ac:dyDescent="0.3">
      <c r="B403" s="105"/>
      <c r="C403" s="106"/>
      <c r="D403" s="107"/>
      <c r="E403" s="108"/>
      <c r="F403" s="53">
        <f t="shared" ref="F403:F466" si="12">D403*E403</f>
        <v>0</v>
      </c>
      <c r="G403" s="55"/>
      <c r="H403" s="111"/>
      <c r="I403" s="112"/>
      <c r="J403" s="55"/>
      <c r="K403" s="115"/>
      <c r="L403" s="116"/>
      <c r="M403" s="117"/>
      <c r="N403" s="122"/>
      <c r="O403" s="108"/>
      <c r="P403" s="53">
        <f t="shared" ref="P403:P466" si="13">IF(O403="",E403*D403,O403*D403)</f>
        <v>0</v>
      </c>
      <c r="Q403" s="122"/>
      <c r="R403" s="111"/>
      <c r="S403" s="112"/>
      <c r="T403" s="51"/>
      <c r="U403" s="115"/>
      <c r="V403" s="116"/>
      <c r="W403" s="117"/>
    </row>
    <row r="404" spans="2:23" s="8" customFormat="1" ht="16.2" customHeight="1" x14ac:dyDescent="0.3">
      <c r="B404" s="105"/>
      <c r="C404" s="106"/>
      <c r="D404" s="107"/>
      <c r="E404" s="108"/>
      <c r="F404" s="53">
        <f t="shared" si="12"/>
        <v>0</v>
      </c>
      <c r="G404" s="55"/>
      <c r="H404" s="111"/>
      <c r="I404" s="112"/>
      <c r="J404" s="55"/>
      <c r="K404" s="115"/>
      <c r="L404" s="116"/>
      <c r="M404" s="117"/>
      <c r="N404" s="122"/>
      <c r="O404" s="108"/>
      <c r="P404" s="53">
        <f t="shared" si="13"/>
        <v>0</v>
      </c>
      <c r="Q404" s="122"/>
      <c r="R404" s="111"/>
      <c r="S404" s="112"/>
      <c r="T404" s="51"/>
      <c r="U404" s="115"/>
      <c r="V404" s="116"/>
      <c r="W404" s="117"/>
    </row>
    <row r="405" spans="2:23" s="8" customFormat="1" ht="16.2" customHeight="1" x14ac:dyDescent="0.3">
      <c r="B405" s="105"/>
      <c r="C405" s="106"/>
      <c r="D405" s="107"/>
      <c r="E405" s="108"/>
      <c r="F405" s="53">
        <f t="shared" si="12"/>
        <v>0</v>
      </c>
      <c r="G405" s="55"/>
      <c r="H405" s="111"/>
      <c r="I405" s="112"/>
      <c r="J405" s="55"/>
      <c r="K405" s="115"/>
      <c r="L405" s="116"/>
      <c r="M405" s="117"/>
      <c r="N405" s="122"/>
      <c r="O405" s="108"/>
      <c r="P405" s="53">
        <f t="shared" si="13"/>
        <v>0</v>
      </c>
      <c r="Q405" s="122"/>
      <c r="R405" s="111"/>
      <c r="S405" s="112"/>
      <c r="T405" s="51"/>
      <c r="U405" s="115"/>
      <c r="V405" s="116"/>
      <c r="W405" s="117"/>
    </row>
    <row r="406" spans="2:23" s="8" customFormat="1" ht="16.2" customHeight="1" x14ac:dyDescent="0.3">
      <c r="B406" s="105"/>
      <c r="C406" s="106"/>
      <c r="D406" s="107"/>
      <c r="E406" s="108"/>
      <c r="F406" s="53">
        <f t="shared" si="12"/>
        <v>0</v>
      </c>
      <c r="G406" s="55"/>
      <c r="H406" s="111"/>
      <c r="I406" s="112"/>
      <c r="J406" s="55"/>
      <c r="K406" s="115"/>
      <c r="L406" s="116"/>
      <c r="M406" s="117"/>
      <c r="N406" s="122"/>
      <c r="O406" s="108"/>
      <c r="P406" s="53">
        <f t="shared" si="13"/>
        <v>0</v>
      </c>
      <c r="Q406" s="122"/>
      <c r="R406" s="111"/>
      <c r="S406" s="112"/>
      <c r="T406" s="51"/>
      <c r="U406" s="115"/>
      <c r="V406" s="116"/>
      <c r="W406" s="117"/>
    </row>
    <row r="407" spans="2:23" s="8" customFormat="1" ht="16.2" customHeight="1" x14ac:dyDescent="0.3">
      <c r="B407" s="105"/>
      <c r="C407" s="106"/>
      <c r="D407" s="107"/>
      <c r="E407" s="108"/>
      <c r="F407" s="53">
        <f t="shared" si="12"/>
        <v>0</v>
      </c>
      <c r="G407" s="55"/>
      <c r="H407" s="111"/>
      <c r="I407" s="112"/>
      <c r="J407" s="55"/>
      <c r="K407" s="115"/>
      <c r="L407" s="116"/>
      <c r="M407" s="117"/>
      <c r="N407" s="122"/>
      <c r="O407" s="108"/>
      <c r="P407" s="53">
        <f t="shared" si="13"/>
        <v>0</v>
      </c>
      <c r="Q407" s="122"/>
      <c r="R407" s="111"/>
      <c r="S407" s="112"/>
      <c r="T407" s="51"/>
      <c r="U407" s="115"/>
      <c r="V407" s="116"/>
      <c r="W407" s="117"/>
    </row>
    <row r="408" spans="2:23" s="8" customFormat="1" ht="16.2" customHeight="1" x14ac:dyDescent="0.3">
      <c r="B408" s="105"/>
      <c r="C408" s="106"/>
      <c r="D408" s="107"/>
      <c r="E408" s="108"/>
      <c r="F408" s="53">
        <f t="shared" si="12"/>
        <v>0</v>
      </c>
      <c r="G408" s="55"/>
      <c r="H408" s="111"/>
      <c r="I408" s="112"/>
      <c r="J408" s="55"/>
      <c r="K408" s="115"/>
      <c r="L408" s="116"/>
      <c r="M408" s="117"/>
      <c r="N408" s="122"/>
      <c r="O408" s="108"/>
      <c r="P408" s="53">
        <f t="shared" si="13"/>
        <v>0</v>
      </c>
      <c r="Q408" s="122"/>
      <c r="R408" s="111"/>
      <c r="S408" s="112"/>
      <c r="T408" s="51"/>
      <c r="U408" s="115"/>
      <c r="V408" s="116"/>
      <c r="W408" s="117"/>
    </row>
    <row r="409" spans="2:23" s="8" customFormat="1" ht="16.2" customHeight="1" x14ac:dyDescent="0.3">
      <c r="B409" s="105"/>
      <c r="C409" s="106"/>
      <c r="D409" s="107"/>
      <c r="E409" s="108"/>
      <c r="F409" s="53">
        <f t="shared" si="12"/>
        <v>0</v>
      </c>
      <c r="G409" s="55"/>
      <c r="H409" s="111"/>
      <c r="I409" s="112"/>
      <c r="J409" s="55"/>
      <c r="K409" s="115"/>
      <c r="L409" s="116"/>
      <c r="M409" s="117"/>
      <c r="N409" s="122"/>
      <c r="O409" s="108"/>
      <c r="P409" s="53">
        <f t="shared" si="13"/>
        <v>0</v>
      </c>
      <c r="Q409" s="122"/>
      <c r="R409" s="111"/>
      <c r="S409" s="112"/>
      <c r="T409" s="51"/>
      <c r="U409" s="115"/>
      <c r="V409" s="116"/>
      <c r="W409" s="117"/>
    </row>
    <row r="410" spans="2:23" s="8" customFormat="1" ht="16.2" customHeight="1" x14ac:dyDescent="0.3">
      <c r="B410" s="105"/>
      <c r="C410" s="106"/>
      <c r="D410" s="107"/>
      <c r="E410" s="108"/>
      <c r="F410" s="53">
        <f t="shared" si="12"/>
        <v>0</v>
      </c>
      <c r="G410" s="55"/>
      <c r="H410" s="111"/>
      <c r="I410" s="112"/>
      <c r="J410" s="55"/>
      <c r="K410" s="115"/>
      <c r="L410" s="116"/>
      <c r="M410" s="117"/>
      <c r="N410" s="122"/>
      <c r="O410" s="108"/>
      <c r="P410" s="53">
        <f t="shared" si="13"/>
        <v>0</v>
      </c>
      <c r="Q410" s="122"/>
      <c r="R410" s="111"/>
      <c r="S410" s="112"/>
      <c r="T410" s="51"/>
      <c r="U410" s="115"/>
      <c r="V410" s="116"/>
      <c r="W410" s="117"/>
    </row>
    <row r="411" spans="2:23" s="8" customFormat="1" ht="16.2" customHeight="1" x14ac:dyDescent="0.3">
      <c r="B411" s="105"/>
      <c r="C411" s="106"/>
      <c r="D411" s="107"/>
      <c r="E411" s="108"/>
      <c r="F411" s="53">
        <f t="shared" si="12"/>
        <v>0</v>
      </c>
      <c r="G411" s="55"/>
      <c r="H411" s="111"/>
      <c r="I411" s="112"/>
      <c r="J411" s="55"/>
      <c r="K411" s="115"/>
      <c r="L411" s="116"/>
      <c r="M411" s="117"/>
      <c r="N411" s="122"/>
      <c r="O411" s="108"/>
      <c r="P411" s="53">
        <f t="shared" si="13"/>
        <v>0</v>
      </c>
      <c r="Q411" s="122"/>
      <c r="R411" s="111"/>
      <c r="S411" s="112"/>
      <c r="T411" s="51"/>
      <c r="U411" s="115"/>
      <c r="V411" s="116"/>
      <c r="W411" s="117"/>
    </row>
    <row r="412" spans="2:23" s="8" customFormat="1" ht="16.2" customHeight="1" x14ac:dyDescent="0.3">
      <c r="B412" s="105"/>
      <c r="C412" s="106"/>
      <c r="D412" s="107"/>
      <c r="E412" s="108"/>
      <c r="F412" s="53">
        <f t="shared" si="12"/>
        <v>0</v>
      </c>
      <c r="G412" s="55"/>
      <c r="H412" s="111"/>
      <c r="I412" s="112"/>
      <c r="J412" s="55"/>
      <c r="K412" s="115"/>
      <c r="L412" s="116"/>
      <c r="M412" s="117"/>
      <c r="N412" s="122"/>
      <c r="O412" s="108"/>
      <c r="P412" s="53">
        <f t="shared" si="13"/>
        <v>0</v>
      </c>
      <c r="Q412" s="122"/>
      <c r="R412" s="111"/>
      <c r="S412" s="112"/>
      <c r="T412" s="51"/>
      <c r="U412" s="115"/>
      <c r="V412" s="116"/>
      <c r="W412" s="117"/>
    </row>
    <row r="413" spans="2:23" s="8" customFormat="1" ht="16.2" customHeight="1" x14ac:dyDescent="0.3">
      <c r="B413" s="105"/>
      <c r="C413" s="106"/>
      <c r="D413" s="107"/>
      <c r="E413" s="108"/>
      <c r="F413" s="53">
        <f t="shared" si="12"/>
        <v>0</v>
      </c>
      <c r="G413" s="55"/>
      <c r="H413" s="111"/>
      <c r="I413" s="112"/>
      <c r="J413" s="55"/>
      <c r="K413" s="115"/>
      <c r="L413" s="116"/>
      <c r="M413" s="117"/>
      <c r="N413" s="122"/>
      <c r="O413" s="108"/>
      <c r="P413" s="53">
        <f t="shared" si="13"/>
        <v>0</v>
      </c>
      <c r="Q413" s="122"/>
      <c r="R413" s="111"/>
      <c r="S413" s="112"/>
      <c r="T413" s="51"/>
      <c r="U413" s="115"/>
      <c r="V413" s="116"/>
      <c r="W413" s="117"/>
    </row>
    <row r="414" spans="2:23" s="8" customFormat="1" ht="16.2" customHeight="1" x14ac:dyDescent="0.3">
      <c r="B414" s="105"/>
      <c r="C414" s="106"/>
      <c r="D414" s="107"/>
      <c r="E414" s="108"/>
      <c r="F414" s="53">
        <f t="shared" si="12"/>
        <v>0</v>
      </c>
      <c r="G414" s="55"/>
      <c r="H414" s="111"/>
      <c r="I414" s="112"/>
      <c r="J414" s="55"/>
      <c r="K414" s="115"/>
      <c r="L414" s="116"/>
      <c r="M414" s="117"/>
      <c r="N414" s="122"/>
      <c r="O414" s="108"/>
      <c r="P414" s="53">
        <f t="shared" si="13"/>
        <v>0</v>
      </c>
      <c r="Q414" s="122"/>
      <c r="R414" s="111"/>
      <c r="S414" s="112"/>
      <c r="T414" s="51"/>
      <c r="U414" s="115"/>
      <c r="V414" s="116"/>
      <c r="W414" s="117"/>
    </row>
    <row r="415" spans="2:23" s="8" customFormat="1" ht="16.2" customHeight="1" x14ac:dyDescent="0.3">
      <c r="B415" s="105"/>
      <c r="C415" s="106"/>
      <c r="D415" s="107"/>
      <c r="E415" s="108"/>
      <c r="F415" s="53">
        <f t="shared" si="12"/>
        <v>0</v>
      </c>
      <c r="G415" s="55"/>
      <c r="H415" s="111"/>
      <c r="I415" s="112"/>
      <c r="J415" s="55"/>
      <c r="K415" s="115"/>
      <c r="L415" s="116"/>
      <c r="M415" s="117"/>
      <c r="N415" s="122"/>
      <c r="O415" s="108"/>
      <c r="P415" s="53">
        <f t="shared" si="13"/>
        <v>0</v>
      </c>
      <c r="Q415" s="122"/>
      <c r="R415" s="111"/>
      <c r="S415" s="112"/>
      <c r="T415" s="51"/>
      <c r="U415" s="115"/>
      <c r="V415" s="116"/>
      <c r="W415" s="117"/>
    </row>
    <row r="416" spans="2:23" s="8" customFormat="1" ht="16.2" customHeight="1" x14ac:dyDescent="0.3">
      <c r="B416" s="105"/>
      <c r="C416" s="106"/>
      <c r="D416" s="107"/>
      <c r="E416" s="108"/>
      <c r="F416" s="53">
        <f t="shared" si="12"/>
        <v>0</v>
      </c>
      <c r="G416" s="55"/>
      <c r="H416" s="111"/>
      <c r="I416" s="112"/>
      <c r="J416" s="55"/>
      <c r="K416" s="115"/>
      <c r="L416" s="116"/>
      <c r="M416" s="117"/>
      <c r="N416" s="122"/>
      <c r="O416" s="108"/>
      <c r="P416" s="53">
        <f t="shared" si="13"/>
        <v>0</v>
      </c>
      <c r="Q416" s="122"/>
      <c r="R416" s="111"/>
      <c r="S416" s="112"/>
      <c r="T416" s="51"/>
      <c r="U416" s="115"/>
      <c r="V416" s="116"/>
      <c r="W416" s="117"/>
    </row>
    <row r="417" spans="2:23" s="8" customFormat="1" ht="16.2" customHeight="1" x14ac:dyDescent="0.3">
      <c r="B417" s="105"/>
      <c r="C417" s="106"/>
      <c r="D417" s="107"/>
      <c r="E417" s="108"/>
      <c r="F417" s="53">
        <f t="shared" si="12"/>
        <v>0</v>
      </c>
      <c r="G417" s="55"/>
      <c r="H417" s="111"/>
      <c r="I417" s="112"/>
      <c r="J417" s="55"/>
      <c r="K417" s="115"/>
      <c r="L417" s="116"/>
      <c r="M417" s="117"/>
      <c r="N417" s="122"/>
      <c r="O417" s="108"/>
      <c r="P417" s="53">
        <f t="shared" si="13"/>
        <v>0</v>
      </c>
      <c r="Q417" s="122"/>
      <c r="R417" s="111"/>
      <c r="S417" s="112"/>
      <c r="T417" s="51"/>
      <c r="U417" s="115"/>
      <c r="V417" s="116"/>
      <c r="W417" s="117"/>
    </row>
    <row r="418" spans="2:23" s="8" customFormat="1" ht="16.2" customHeight="1" x14ac:dyDescent="0.3">
      <c r="B418" s="105"/>
      <c r="C418" s="106"/>
      <c r="D418" s="107"/>
      <c r="E418" s="108"/>
      <c r="F418" s="53">
        <f t="shared" si="12"/>
        <v>0</v>
      </c>
      <c r="G418" s="55"/>
      <c r="H418" s="111"/>
      <c r="I418" s="112"/>
      <c r="J418" s="55"/>
      <c r="K418" s="115"/>
      <c r="L418" s="116"/>
      <c r="M418" s="117"/>
      <c r="N418" s="122"/>
      <c r="O418" s="108"/>
      <c r="P418" s="53">
        <f t="shared" si="13"/>
        <v>0</v>
      </c>
      <c r="Q418" s="122"/>
      <c r="R418" s="111"/>
      <c r="S418" s="112"/>
      <c r="T418" s="51"/>
      <c r="U418" s="115"/>
      <c r="V418" s="116"/>
      <c r="W418" s="117"/>
    </row>
    <row r="419" spans="2:23" s="8" customFormat="1" ht="16.2" customHeight="1" x14ac:dyDescent="0.3">
      <c r="B419" s="105"/>
      <c r="C419" s="106"/>
      <c r="D419" s="107"/>
      <c r="E419" s="108"/>
      <c r="F419" s="53">
        <f t="shared" si="12"/>
        <v>0</v>
      </c>
      <c r="G419" s="55"/>
      <c r="H419" s="111"/>
      <c r="I419" s="112"/>
      <c r="J419" s="55"/>
      <c r="K419" s="115"/>
      <c r="L419" s="116"/>
      <c r="M419" s="117"/>
      <c r="N419" s="122"/>
      <c r="O419" s="108"/>
      <c r="P419" s="53">
        <f t="shared" si="13"/>
        <v>0</v>
      </c>
      <c r="Q419" s="122"/>
      <c r="R419" s="111"/>
      <c r="S419" s="112"/>
      <c r="T419" s="51"/>
      <c r="U419" s="115"/>
      <c r="V419" s="116"/>
      <c r="W419" s="117"/>
    </row>
    <row r="420" spans="2:23" s="8" customFormat="1" ht="16.2" customHeight="1" x14ac:dyDescent="0.3">
      <c r="B420" s="105"/>
      <c r="C420" s="106"/>
      <c r="D420" s="107"/>
      <c r="E420" s="108"/>
      <c r="F420" s="53">
        <f t="shared" si="12"/>
        <v>0</v>
      </c>
      <c r="G420" s="55"/>
      <c r="H420" s="111"/>
      <c r="I420" s="112"/>
      <c r="J420" s="55"/>
      <c r="K420" s="115"/>
      <c r="L420" s="116"/>
      <c r="M420" s="117"/>
      <c r="N420" s="122"/>
      <c r="O420" s="108"/>
      <c r="P420" s="53">
        <f t="shared" si="13"/>
        <v>0</v>
      </c>
      <c r="Q420" s="122"/>
      <c r="R420" s="111"/>
      <c r="S420" s="112"/>
      <c r="T420" s="51"/>
      <c r="U420" s="115"/>
      <c r="V420" s="116"/>
      <c r="W420" s="117"/>
    </row>
    <row r="421" spans="2:23" s="8" customFormat="1" ht="16.2" customHeight="1" x14ac:dyDescent="0.3">
      <c r="B421" s="105"/>
      <c r="C421" s="106"/>
      <c r="D421" s="107"/>
      <c r="E421" s="108"/>
      <c r="F421" s="53">
        <f t="shared" si="12"/>
        <v>0</v>
      </c>
      <c r="G421" s="55"/>
      <c r="H421" s="111"/>
      <c r="I421" s="112"/>
      <c r="J421" s="55"/>
      <c r="K421" s="115"/>
      <c r="L421" s="116"/>
      <c r="M421" s="117"/>
      <c r="N421" s="122"/>
      <c r="O421" s="108"/>
      <c r="P421" s="53">
        <f t="shared" si="13"/>
        <v>0</v>
      </c>
      <c r="Q421" s="122"/>
      <c r="R421" s="111"/>
      <c r="S421" s="112"/>
      <c r="T421" s="51"/>
      <c r="U421" s="115"/>
      <c r="V421" s="116"/>
      <c r="W421" s="117"/>
    </row>
    <row r="422" spans="2:23" s="8" customFormat="1" ht="16.2" customHeight="1" x14ac:dyDescent="0.3">
      <c r="B422" s="105"/>
      <c r="C422" s="106"/>
      <c r="D422" s="107"/>
      <c r="E422" s="108"/>
      <c r="F422" s="53">
        <f t="shared" si="12"/>
        <v>0</v>
      </c>
      <c r="G422" s="55"/>
      <c r="H422" s="111"/>
      <c r="I422" s="112"/>
      <c r="J422" s="55"/>
      <c r="K422" s="115"/>
      <c r="L422" s="116"/>
      <c r="M422" s="117"/>
      <c r="N422" s="122"/>
      <c r="O422" s="108"/>
      <c r="P422" s="53">
        <f t="shared" si="13"/>
        <v>0</v>
      </c>
      <c r="Q422" s="122"/>
      <c r="R422" s="111"/>
      <c r="S422" s="112"/>
      <c r="T422" s="51"/>
      <c r="U422" s="115"/>
      <c r="V422" s="116"/>
      <c r="W422" s="117"/>
    </row>
    <row r="423" spans="2:23" s="8" customFormat="1" ht="16.2" customHeight="1" x14ac:dyDescent="0.3">
      <c r="B423" s="105"/>
      <c r="C423" s="106"/>
      <c r="D423" s="107"/>
      <c r="E423" s="108"/>
      <c r="F423" s="53">
        <f t="shared" si="12"/>
        <v>0</v>
      </c>
      <c r="G423" s="55"/>
      <c r="H423" s="111"/>
      <c r="I423" s="112"/>
      <c r="J423" s="55"/>
      <c r="K423" s="115"/>
      <c r="L423" s="116"/>
      <c r="M423" s="117"/>
      <c r="N423" s="122"/>
      <c r="O423" s="108"/>
      <c r="P423" s="53">
        <f t="shared" si="13"/>
        <v>0</v>
      </c>
      <c r="Q423" s="122"/>
      <c r="R423" s="111"/>
      <c r="S423" s="112"/>
      <c r="T423" s="51"/>
      <c r="U423" s="115"/>
      <c r="V423" s="116"/>
      <c r="W423" s="117"/>
    </row>
    <row r="424" spans="2:23" s="8" customFormat="1" ht="16.2" customHeight="1" x14ac:dyDescent="0.3">
      <c r="B424" s="105"/>
      <c r="C424" s="106"/>
      <c r="D424" s="107"/>
      <c r="E424" s="108"/>
      <c r="F424" s="53">
        <f t="shared" si="12"/>
        <v>0</v>
      </c>
      <c r="G424" s="55"/>
      <c r="H424" s="111"/>
      <c r="I424" s="112"/>
      <c r="J424" s="55"/>
      <c r="K424" s="115"/>
      <c r="L424" s="116"/>
      <c r="M424" s="117"/>
      <c r="N424" s="122"/>
      <c r="O424" s="108"/>
      <c r="P424" s="53">
        <f t="shared" si="13"/>
        <v>0</v>
      </c>
      <c r="Q424" s="122"/>
      <c r="R424" s="111"/>
      <c r="S424" s="112"/>
      <c r="T424" s="51"/>
      <c r="U424" s="115"/>
      <c r="V424" s="116"/>
      <c r="W424" s="117"/>
    </row>
    <row r="425" spans="2:23" s="8" customFormat="1" ht="16.2" customHeight="1" x14ac:dyDescent="0.3">
      <c r="B425" s="105"/>
      <c r="C425" s="106"/>
      <c r="D425" s="107"/>
      <c r="E425" s="108"/>
      <c r="F425" s="53">
        <f t="shared" si="12"/>
        <v>0</v>
      </c>
      <c r="G425" s="55"/>
      <c r="H425" s="111"/>
      <c r="I425" s="112"/>
      <c r="J425" s="55"/>
      <c r="K425" s="115"/>
      <c r="L425" s="116"/>
      <c r="M425" s="117"/>
      <c r="N425" s="122"/>
      <c r="O425" s="108"/>
      <c r="P425" s="53">
        <f t="shared" si="13"/>
        <v>0</v>
      </c>
      <c r="Q425" s="122"/>
      <c r="R425" s="111"/>
      <c r="S425" s="112"/>
      <c r="T425" s="51"/>
      <c r="U425" s="115"/>
      <c r="V425" s="116"/>
      <c r="W425" s="117"/>
    </row>
    <row r="426" spans="2:23" s="8" customFormat="1" ht="16.2" customHeight="1" x14ac:dyDescent="0.3">
      <c r="B426" s="105"/>
      <c r="C426" s="106"/>
      <c r="D426" s="107"/>
      <c r="E426" s="108"/>
      <c r="F426" s="53">
        <f t="shared" si="12"/>
        <v>0</v>
      </c>
      <c r="G426" s="55"/>
      <c r="H426" s="111"/>
      <c r="I426" s="112"/>
      <c r="J426" s="55"/>
      <c r="K426" s="115"/>
      <c r="L426" s="116"/>
      <c r="M426" s="117"/>
      <c r="N426" s="122"/>
      <c r="O426" s="108"/>
      <c r="P426" s="53">
        <f t="shared" si="13"/>
        <v>0</v>
      </c>
      <c r="Q426" s="122"/>
      <c r="R426" s="111"/>
      <c r="S426" s="112"/>
      <c r="T426" s="51"/>
      <c r="U426" s="115"/>
      <c r="V426" s="116"/>
      <c r="W426" s="117"/>
    </row>
    <row r="427" spans="2:23" s="8" customFormat="1" ht="16.2" customHeight="1" x14ac:dyDescent="0.3">
      <c r="B427" s="105"/>
      <c r="C427" s="106"/>
      <c r="D427" s="107"/>
      <c r="E427" s="108"/>
      <c r="F427" s="53">
        <f t="shared" si="12"/>
        <v>0</v>
      </c>
      <c r="G427" s="55"/>
      <c r="H427" s="111"/>
      <c r="I427" s="112"/>
      <c r="J427" s="55"/>
      <c r="K427" s="115"/>
      <c r="L427" s="116"/>
      <c r="M427" s="117"/>
      <c r="N427" s="122"/>
      <c r="O427" s="108"/>
      <c r="P427" s="53">
        <f t="shared" si="13"/>
        <v>0</v>
      </c>
      <c r="Q427" s="122"/>
      <c r="R427" s="111"/>
      <c r="S427" s="112"/>
      <c r="T427" s="51"/>
      <c r="U427" s="115"/>
      <c r="V427" s="116"/>
      <c r="W427" s="117"/>
    </row>
    <row r="428" spans="2:23" s="8" customFormat="1" ht="16.2" customHeight="1" x14ac:dyDescent="0.3">
      <c r="B428" s="105"/>
      <c r="C428" s="106"/>
      <c r="D428" s="107"/>
      <c r="E428" s="108"/>
      <c r="F428" s="53">
        <f t="shared" si="12"/>
        <v>0</v>
      </c>
      <c r="G428" s="55"/>
      <c r="H428" s="111"/>
      <c r="I428" s="112"/>
      <c r="J428" s="55"/>
      <c r="K428" s="115"/>
      <c r="L428" s="116"/>
      <c r="M428" s="117"/>
      <c r="N428" s="122"/>
      <c r="O428" s="108"/>
      <c r="P428" s="53">
        <f t="shared" si="13"/>
        <v>0</v>
      </c>
      <c r="Q428" s="122"/>
      <c r="R428" s="111"/>
      <c r="S428" s="112"/>
      <c r="T428" s="51"/>
      <c r="U428" s="115"/>
      <c r="V428" s="116"/>
      <c r="W428" s="117"/>
    </row>
    <row r="429" spans="2:23" s="8" customFormat="1" ht="16.2" customHeight="1" x14ac:dyDescent="0.3">
      <c r="B429" s="105"/>
      <c r="C429" s="106"/>
      <c r="D429" s="107"/>
      <c r="E429" s="108"/>
      <c r="F429" s="53">
        <f t="shared" si="12"/>
        <v>0</v>
      </c>
      <c r="G429" s="55"/>
      <c r="H429" s="111"/>
      <c r="I429" s="112"/>
      <c r="J429" s="55"/>
      <c r="K429" s="115"/>
      <c r="L429" s="116"/>
      <c r="M429" s="117"/>
      <c r="N429" s="122"/>
      <c r="O429" s="108"/>
      <c r="P429" s="53">
        <f t="shared" si="13"/>
        <v>0</v>
      </c>
      <c r="Q429" s="122"/>
      <c r="R429" s="111"/>
      <c r="S429" s="112"/>
      <c r="T429" s="51"/>
      <c r="U429" s="115"/>
      <c r="V429" s="116"/>
      <c r="W429" s="117"/>
    </row>
    <row r="430" spans="2:23" s="8" customFormat="1" ht="16.2" customHeight="1" x14ac:dyDescent="0.3">
      <c r="B430" s="105"/>
      <c r="C430" s="106"/>
      <c r="D430" s="107"/>
      <c r="E430" s="108"/>
      <c r="F430" s="53">
        <f t="shared" si="12"/>
        <v>0</v>
      </c>
      <c r="G430" s="55"/>
      <c r="H430" s="111"/>
      <c r="I430" s="112"/>
      <c r="J430" s="55"/>
      <c r="K430" s="115"/>
      <c r="L430" s="116"/>
      <c r="M430" s="117"/>
      <c r="N430" s="122"/>
      <c r="O430" s="108"/>
      <c r="P430" s="53">
        <f t="shared" si="13"/>
        <v>0</v>
      </c>
      <c r="Q430" s="122"/>
      <c r="R430" s="111"/>
      <c r="S430" s="112"/>
      <c r="T430" s="51"/>
      <c r="U430" s="115"/>
      <c r="V430" s="116"/>
      <c r="W430" s="117"/>
    </row>
    <row r="431" spans="2:23" s="8" customFormat="1" ht="16.2" customHeight="1" x14ac:dyDescent="0.3">
      <c r="B431" s="105"/>
      <c r="C431" s="106"/>
      <c r="D431" s="107"/>
      <c r="E431" s="108"/>
      <c r="F431" s="53">
        <f t="shared" si="12"/>
        <v>0</v>
      </c>
      <c r="G431" s="55"/>
      <c r="H431" s="111"/>
      <c r="I431" s="112"/>
      <c r="J431" s="55"/>
      <c r="K431" s="115"/>
      <c r="L431" s="116"/>
      <c r="M431" s="117"/>
      <c r="N431" s="122"/>
      <c r="O431" s="108"/>
      <c r="P431" s="53">
        <f t="shared" si="13"/>
        <v>0</v>
      </c>
      <c r="Q431" s="122"/>
      <c r="R431" s="111"/>
      <c r="S431" s="112"/>
      <c r="T431" s="51"/>
      <c r="U431" s="115"/>
      <c r="V431" s="116"/>
      <c r="W431" s="117"/>
    </row>
    <row r="432" spans="2:23" s="8" customFormat="1" ht="16.2" customHeight="1" x14ac:dyDescent="0.3">
      <c r="B432" s="105"/>
      <c r="C432" s="106"/>
      <c r="D432" s="107"/>
      <c r="E432" s="108"/>
      <c r="F432" s="53">
        <f t="shared" si="12"/>
        <v>0</v>
      </c>
      <c r="G432" s="55"/>
      <c r="H432" s="111"/>
      <c r="I432" s="112"/>
      <c r="J432" s="55"/>
      <c r="K432" s="115"/>
      <c r="L432" s="116"/>
      <c r="M432" s="117"/>
      <c r="N432" s="122"/>
      <c r="O432" s="108"/>
      <c r="P432" s="53">
        <f t="shared" si="13"/>
        <v>0</v>
      </c>
      <c r="Q432" s="122"/>
      <c r="R432" s="111"/>
      <c r="S432" s="112"/>
      <c r="T432" s="51"/>
      <c r="U432" s="115"/>
      <c r="V432" s="116"/>
      <c r="W432" s="117"/>
    </row>
    <row r="433" spans="2:23" s="8" customFormat="1" ht="16.2" customHeight="1" x14ac:dyDescent="0.3">
      <c r="B433" s="105"/>
      <c r="C433" s="106"/>
      <c r="D433" s="107"/>
      <c r="E433" s="108"/>
      <c r="F433" s="53">
        <f t="shared" si="12"/>
        <v>0</v>
      </c>
      <c r="G433" s="55"/>
      <c r="H433" s="111"/>
      <c r="I433" s="112"/>
      <c r="J433" s="55"/>
      <c r="K433" s="115"/>
      <c r="L433" s="116"/>
      <c r="M433" s="117"/>
      <c r="N433" s="122"/>
      <c r="O433" s="108"/>
      <c r="P433" s="53">
        <f t="shared" si="13"/>
        <v>0</v>
      </c>
      <c r="Q433" s="122"/>
      <c r="R433" s="111"/>
      <c r="S433" s="112"/>
      <c r="T433" s="51"/>
      <c r="U433" s="115"/>
      <c r="V433" s="116"/>
      <c r="W433" s="117"/>
    </row>
    <row r="434" spans="2:23" s="8" customFormat="1" ht="16.2" customHeight="1" x14ac:dyDescent="0.3">
      <c r="B434" s="105"/>
      <c r="C434" s="106"/>
      <c r="D434" s="107"/>
      <c r="E434" s="108"/>
      <c r="F434" s="53">
        <f t="shared" si="12"/>
        <v>0</v>
      </c>
      <c r="G434" s="55"/>
      <c r="H434" s="111"/>
      <c r="I434" s="112"/>
      <c r="J434" s="55"/>
      <c r="K434" s="115"/>
      <c r="L434" s="116"/>
      <c r="M434" s="117"/>
      <c r="N434" s="122"/>
      <c r="O434" s="108"/>
      <c r="P434" s="53">
        <f t="shared" si="13"/>
        <v>0</v>
      </c>
      <c r="Q434" s="122"/>
      <c r="R434" s="111"/>
      <c r="S434" s="112"/>
      <c r="T434" s="51"/>
      <c r="U434" s="115"/>
      <c r="V434" s="116"/>
      <c r="W434" s="117"/>
    </row>
    <row r="435" spans="2:23" s="8" customFormat="1" ht="16.2" customHeight="1" x14ac:dyDescent="0.3">
      <c r="B435" s="105"/>
      <c r="C435" s="106"/>
      <c r="D435" s="107"/>
      <c r="E435" s="108"/>
      <c r="F435" s="53">
        <f t="shared" si="12"/>
        <v>0</v>
      </c>
      <c r="G435" s="55"/>
      <c r="H435" s="111"/>
      <c r="I435" s="112"/>
      <c r="J435" s="55"/>
      <c r="K435" s="115"/>
      <c r="L435" s="116"/>
      <c r="M435" s="117"/>
      <c r="N435" s="122"/>
      <c r="O435" s="108"/>
      <c r="P435" s="53">
        <f t="shared" si="13"/>
        <v>0</v>
      </c>
      <c r="Q435" s="122"/>
      <c r="R435" s="111"/>
      <c r="S435" s="112"/>
      <c r="T435" s="51"/>
      <c r="U435" s="115"/>
      <c r="V435" s="116"/>
      <c r="W435" s="117"/>
    </row>
    <row r="436" spans="2:23" s="8" customFormat="1" ht="16.2" customHeight="1" x14ac:dyDescent="0.3">
      <c r="B436" s="105"/>
      <c r="C436" s="106"/>
      <c r="D436" s="107"/>
      <c r="E436" s="108"/>
      <c r="F436" s="53">
        <f t="shared" si="12"/>
        <v>0</v>
      </c>
      <c r="G436" s="55"/>
      <c r="H436" s="111"/>
      <c r="I436" s="112"/>
      <c r="J436" s="55"/>
      <c r="K436" s="115"/>
      <c r="L436" s="116"/>
      <c r="M436" s="117"/>
      <c r="N436" s="122"/>
      <c r="O436" s="108"/>
      <c r="P436" s="53">
        <f t="shared" si="13"/>
        <v>0</v>
      </c>
      <c r="Q436" s="122"/>
      <c r="R436" s="111"/>
      <c r="S436" s="112"/>
      <c r="T436" s="51"/>
      <c r="U436" s="115"/>
      <c r="V436" s="116"/>
      <c r="W436" s="117"/>
    </row>
    <row r="437" spans="2:23" s="8" customFormat="1" ht="16.2" customHeight="1" x14ac:dyDescent="0.3">
      <c r="B437" s="105"/>
      <c r="C437" s="106"/>
      <c r="D437" s="107"/>
      <c r="E437" s="108"/>
      <c r="F437" s="53">
        <f t="shared" si="12"/>
        <v>0</v>
      </c>
      <c r="G437" s="55"/>
      <c r="H437" s="111"/>
      <c r="I437" s="112"/>
      <c r="J437" s="55"/>
      <c r="K437" s="115"/>
      <c r="L437" s="116"/>
      <c r="M437" s="117"/>
      <c r="N437" s="122"/>
      <c r="O437" s="108"/>
      <c r="P437" s="53">
        <f t="shared" si="13"/>
        <v>0</v>
      </c>
      <c r="Q437" s="122"/>
      <c r="R437" s="111"/>
      <c r="S437" s="112"/>
      <c r="T437" s="51"/>
      <c r="U437" s="115"/>
      <c r="V437" s="116"/>
      <c r="W437" s="117"/>
    </row>
    <row r="438" spans="2:23" s="8" customFormat="1" ht="16.2" customHeight="1" x14ac:dyDescent="0.3">
      <c r="B438" s="105"/>
      <c r="C438" s="106"/>
      <c r="D438" s="107"/>
      <c r="E438" s="108"/>
      <c r="F438" s="53">
        <f t="shared" si="12"/>
        <v>0</v>
      </c>
      <c r="G438" s="55"/>
      <c r="H438" s="111"/>
      <c r="I438" s="112"/>
      <c r="J438" s="55"/>
      <c r="K438" s="115"/>
      <c r="L438" s="116"/>
      <c r="M438" s="117"/>
      <c r="N438" s="122"/>
      <c r="O438" s="108"/>
      <c r="P438" s="53">
        <f t="shared" si="13"/>
        <v>0</v>
      </c>
      <c r="Q438" s="122"/>
      <c r="R438" s="111"/>
      <c r="S438" s="112"/>
      <c r="T438" s="51"/>
      <c r="U438" s="115"/>
      <c r="V438" s="116"/>
      <c r="W438" s="117"/>
    </row>
    <row r="439" spans="2:23" s="8" customFormat="1" ht="16.2" customHeight="1" x14ac:dyDescent="0.3">
      <c r="B439" s="105"/>
      <c r="C439" s="106"/>
      <c r="D439" s="107"/>
      <c r="E439" s="108"/>
      <c r="F439" s="53">
        <f t="shared" si="12"/>
        <v>0</v>
      </c>
      <c r="G439" s="55"/>
      <c r="H439" s="111"/>
      <c r="I439" s="112"/>
      <c r="J439" s="55"/>
      <c r="K439" s="115"/>
      <c r="L439" s="116"/>
      <c r="M439" s="117"/>
      <c r="N439" s="122"/>
      <c r="O439" s="108"/>
      <c r="P439" s="53">
        <f t="shared" si="13"/>
        <v>0</v>
      </c>
      <c r="Q439" s="122"/>
      <c r="R439" s="111"/>
      <c r="S439" s="112"/>
      <c r="T439" s="51"/>
      <c r="U439" s="115"/>
      <c r="V439" s="116"/>
      <c r="W439" s="117"/>
    </row>
    <row r="440" spans="2:23" s="8" customFormat="1" ht="16.2" customHeight="1" x14ac:dyDescent="0.3">
      <c r="B440" s="105"/>
      <c r="C440" s="106"/>
      <c r="D440" s="107"/>
      <c r="E440" s="108"/>
      <c r="F440" s="53">
        <f t="shared" si="12"/>
        <v>0</v>
      </c>
      <c r="G440" s="55"/>
      <c r="H440" s="111"/>
      <c r="I440" s="112"/>
      <c r="J440" s="55"/>
      <c r="K440" s="115"/>
      <c r="L440" s="116"/>
      <c r="M440" s="117"/>
      <c r="N440" s="122"/>
      <c r="O440" s="108"/>
      <c r="P440" s="53">
        <f t="shared" si="13"/>
        <v>0</v>
      </c>
      <c r="Q440" s="122"/>
      <c r="R440" s="111"/>
      <c r="S440" s="112"/>
      <c r="T440" s="51"/>
      <c r="U440" s="115"/>
      <c r="V440" s="116"/>
      <c r="W440" s="117"/>
    </row>
    <row r="441" spans="2:23" s="8" customFormat="1" ht="16.2" customHeight="1" x14ac:dyDescent="0.3">
      <c r="B441" s="105"/>
      <c r="C441" s="106"/>
      <c r="D441" s="107"/>
      <c r="E441" s="108"/>
      <c r="F441" s="53">
        <f t="shared" si="12"/>
        <v>0</v>
      </c>
      <c r="G441" s="55"/>
      <c r="H441" s="111"/>
      <c r="I441" s="112"/>
      <c r="J441" s="55"/>
      <c r="K441" s="115"/>
      <c r="L441" s="116"/>
      <c r="M441" s="117"/>
      <c r="N441" s="122"/>
      <c r="O441" s="108"/>
      <c r="P441" s="53">
        <f t="shared" si="13"/>
        <v>0</v>
      </c>
      <c r="Q441" s="122"/>
      <c r="R441" s="111"/>
      <c r="S441" s="112"/>
      <c r="T441" s="51"/>
      <c r="U441" s="115"/>
      <c r="V441" s="116"/>
      <c r="W441" s="117"/>
    </row>
    <row r="442" spans="2:23" ht="16.2" customHeight="1" x14ac:dyDescent="0.3">
      <c r="B442" s="92"/>
      <c r="C442" s="106"/>
      <c r="D442" s="107"/>
      <c r="E442" s="108"/>
      <c r="F442" s="53">
        <f t="shared" si="12"/>
        <v>0</v>
      </c>
      <c r="H442" s="111"/>
      <c r="I442" s="112"/>
      <c r="K442" s="115"/>
      <c r="L442" s="116"/>
      <c r="M442" s="117"/>
      <c r="N442" s="122"/>
      <c r="O442" s="108"/>
      <c r="P442" s="53">
        <f t="shared" si="13"/>
        <v>0</v>
      </c>
      <c r="Q442" s="122"/>
      <c r="R442" s="111"/>
      <c r="S442" s="112"/>
      <c r="U442" s="115"/>
      <c r="V442" s="116"/>
      <c r="W442" s="117"/>
    </row>
    <row r="443" spans="2:23" ht="16.2" customHeight="1" x14ac:dyDescent="0.3">
      <c r="B443" s="92"/>
      <c r="C443" s="106"/>
      <c r="D443" s="107"/>
      <c r="E443" s="108"/>
      <c r="F443" s="53">
        <f t="shared" si="12"/>
        <v>0</v>
      </c>
      <c r="H443" s="111"/>
      <c r="I443" s="112"/>
      <c r="K443" s="115"/>
      <c r="L443" s="116"/>
      <c r="M443" s="117"/>
      <c r="N443" s="122"/>
      <c r="O443" s="108"/>
      <c r="P443" s="53">
        <f t="shared" si="13"/>
        <v>0</v>
      </c>
      <c r="Q443" s="122"/>
      <c r="R443" s="111"/>
      <c r="S443" s="112"/>
      <c r="U443" s="115"/>
      <c r="V443" s="116"/>
      <c r="W443" s="117"/>
    </row>
    <row r="444" spans="2:23" ht="16.2" customHeight="1" x14ac:dyDescent="0.3">
      <c r="B444" s="92"/>
      <c r="C444" s="106"/>
      <c r="D444" s="107"/>
      <c r="E444" s="108"/>
      <c r="F444" s="53">
        <f t="shared" si="12"/>
        <v>0</v>
      </c>
      <c r="H444" s="111"/>
      <c r="I444" s="112"/>
      <c r="K444" s="115"/>
      <c r="L444" s="116"/>
      <c r="M444" s="117"/>
      <c r="N444" s="122"/>
      <c r="O444" s="108"/>
      <c r="P444" s="53">
        <f t="shared" si="13"/>
        <v>0</v>
      </c>
      <c r="Q444" s="122"/>
      <c r="R444" s="111"/>
      <c r="S444" s="112"/>
      <c r="U444" s="115"/>
      <c r="V444" s="116"/>
      <c r="W444" s="117"/>
    </row>
    <row r="445" spans="2:23" ht="16.2" customHeight="1" x14ac:dyDescent="0.3">
      <c r="B445" s="92"/>
      <c r="C445" s="106"/>
      <c r="D445" s="107"/>
      <c r="E445" s="108"/>
      <c r="F445" s="53">
        <f t="shared" si="12"/>
        <v>0</v>
      </c>
      <c r="H445" s="111"/>
      <c r="I445" s="112"/>
      <c r="K445" s="115"/>
      <c r="L445" s="116"/>
      <c r="M445" s="117"/>
      <c r="N445" s="122"/>
      <c r="O445" s="108"/>
      <c r="P445" s="53">
        <f t="shared" si="13"/>
        <v>0</v>
      </c>
      <c r="Q445" s="122"/>
      <c r="R445" s="111"/>
      <c r="S445" s="112"/>
      <c r="U445" s="115"/>
      <c r="V445" s="116"/>
      <c r="W445" s="117"/>
    </row>
    <row r="446" spans="2:23" ht="16.2" customHeight="1" x14ac:dyDescent="0.3">
      <c r="B446" s="92"/>
      <c r="C446" s="106"/>
      <c r="D446" s="107"/>
      <c r="E446" s="108"/>
      <c r="F446" s="53">
        <f t="shared" si="12"/>
        <v>0</v>
      </c>
      <c r="H446" s="111"/>
      <c r="I446" s="112"/>
      <c r="K446" s="115"/>
      <c r="L446" s="116"/>
      <c r="M446" s="117"/>
      <c r="N446" s="122"/>
      <c r="O446" s="108"/>
      <c r="P446" s="53">
        <f t="shared" si="13"/>
        <v>0</v>
      </c>
      <c r="Q446" s="122"/>
      <c r="R446" s="111"/>
      <c r="S446" s="112"/>
      <c r="U446" s="115"/>
      <c r="V446" s="116"/>
      <c r="W446" s="117"/>
    </row>
    <row r="447" spans="2:23" ht="16.2" customHeight="1" x14ac:dyDescent="0.3">
      <c r="B447" s="92"/>
      <c r="C447" s="106"/>
      <c r="D447" s="107"/>
      <c r="E447" s="108"/>
      <c r="F447" s="53">
        <f t="shared" si="12"/>
        <v>0</v>
      </c>
      <c r="H447" s="111"/>
      <c r="I447" s="112"/>
      <c r="K447" s="115"/>
      <c r="L447" s="116"/>
      <c r="M447" s="117"/>
      <c r="N447" s="122"/>
      <c r="O447" s="108"/>
      <c r="P447" s="53">
        <f t="shared" si="13"/>
        <v>0</v>
      </c>
      <c r="Q447" s="122"/>
      <c r="R447" s="111"/>
      <c r="S447" s="112"/>
      <c r="U447" s="115"/>
      <c r="V447" s="116"/>
      <c r="W447" s="117"/>
    </row>
    <row r="448" spans="2:23" ht="16.2" customHeight="1" x14ac:dyDescent="0.3">
      <c r="B448" s="92"/>
      <c r="C448" s="106"/>
      <c r="D448" s="107"/>
      <c r="E448" s="108"/>
      <c r="F448" s="53">
        <f t="shared" si="12"/>
        <v>0</v>
      </c>
      <c r="H448" s="111"/>
      <c r="I448" s="112"/>
      <c r="K448" s="115"/>
      <c r="L448" s="116"/>
      <c r="M448" s="117"/>
      <c r="N448" s="122"/>
      <c r="O448" s="108"/>
      <c r="P448" s="53">
        <f t="shared" si="13"/>
        <v>0</v>
      </c>
      <c r="Q448" s="122"/>
      <c r="R448" s="111"/>
      <c r="S448" s="112"/>
      <c r="U448" s="115"/>
      <c r="V448" s="116"/>
      <c r="W448" s="117"/>
    </row>
    <row r="449" spans="2:23" ht="16.2" customHeight="1" x14ac:dyDescent="0.3">
      <c r="B449" s="92"/>
      <c r="C449" s="106"/>
      <c r="D449" s="107"/>
      <c r="E449" s="108"/>
      <c r="F449" s="53">
        <f t="shared" si="12"/>
        <v>0</v>
      </c>
      <c r="H449" s="111"/>
      <c r="I449" s="112"/>
      <c r="K449" s="115"/>
      <c r="L449" s="116"/>
      <c r="M449" s="117"/>
      <c r="N449" s="122"/>
      <c r="O449" s="108"/>
      <c r="P449" s="53">
        <f t="shared" si="13"/>
        <v>0</v>
      </c>
      <c r="Q449" s="122"/>
      <c r="R449" s="111"/>
      <c r="S449" s="112"/>
      <c r="U449" s="115"/>
      <c r="V449" s="116"/>
      <c r="W449" s="117"/>
    </row>
    <row r="450" spans="2:23" ht="16.2" customHeight="1" x14ac:dyDescent="0.3">
      <c r="B450" s="92"/>
      <c r="C450" s="106"/>
      <c r="D450" s="107"/>
      <c r="E450" s="108"/>
      <c r="F450" s="53">
        <f t="shared" si="12"/>
        <v>0</v>
      </c>
      <c r="H450" s="111"/>
      <c r="I450" s="112"/>
      <c r="K450" s="115"/>
      <c r="L450" s="116"/>
      <c r="M450" s="117"/>
      <c r="N450" s="122"/>
      <c r="O450" s="108"/>
      <c r="P450" s="53">
        <f t="shared" si="13"/>
        <v>0</v>
      </c>
      <c r="Q450" s="122"/>
      <c r="R450" s="111"/>
      <c r="S450" s="112"/>
      <c r="U450" s="115"/>
      <c r="V450" s="116"/>
      <c r="W450" s="117"/>
    </row>
    <row r="451" spans="2:23" ht="16.2" customHeight="1" x14ac:dyDescent="0.3">
      <c r="B451" s="92"/>
      <c r="C451" s="106"/>
      <c r="D451" s="107"/>
      <c r="E451" s="108"/>
      <c r="F451" s="53">
        <f t="shared" si="12"/>
        <v>0</v>
      </c>
      <c r="H451" s="111"/>
      <c r="I451" s="112"/>
      <c r="K451" s="115"/>
      <c r="L451" s="116"/>
      <c r="M451" s="117"/>
      <c r="N451" s="122"/>
      <c r="O451" s="108"/>
      <c r="P451" s="53">
        <f t="shared" si="13"/>
        <v>0</v>
      </c>
      <c r="Q451" s="122"/>
      <c r="R451" s="111"/>
      <c r="S451" s="112"/>
      <c r="U451" s="115"/>
      <c r="V451" s="116"/>
      <c r="W451" s="117"/>
    </row>
    <row r="452" spans="2:23" ht="16.2" customHeight="1" x14ac:dyDescent="0.3">
      <c r="B452" s="92"/>
      <c r="C452" s="106"/>
      <c r="D452" s="107"/>
      <c r="E452" s="108"/>
      <c r="F452" s="53">
        <f t="shared" si="12"/>
        <v>0</v>
      </c>
      <c r="H452" s="111"/>
      <c r="I452" s="112"/>
      <c r="K452" s="115"/>
      <c r="L452" s="116"/>
      <c r="M452" s="117"/>
      <c r="N452" s="122"/>
      <c r="O452" s="108"/>
      <c r="P452" s="53">
        <f t="shared" si="13"/>
        <v>0</v>
      </c>
      <c r="Q452" s="122"/>
      <c r="R452" s="111"/>
      <c r="S452" s="112"/>
      <c r="U452" s="115"/>
      <c r="V452" s="116"/>
      <c r="W452" s="117"/>
    </row>
    <row r="453" spans="2:23" ht="16.2" customHeight="1" x14ac:dyDescent="0.3">
      <c r="B453" s="92"/>
      <c r="C453" s="106"/>
      <c r="D453" s="107"/>
      <c r="E453" s="108"/>
      <c r="F453" s="53">
        <f t="shared" si="12"/>
        <v>0</v>
      </c>
      <c r="H453" s="111"/>
      <c r="I453" s="112"/>
      <c r="K453" s="115"/>
      <c r="L453" s="116"/>
      <c r="M453" s="117"/>
      <c r="N453" s="122"/>
      <c r="O453" s="108"/>
      <c r="P453" s="53">
        <f t="shared" si="13"/>
        <v>0</v>
      </c>
      <c r="Q453" s="122"/>
      <c r="R453" s="111"/>
      <c r="S453" s="112"/>
      <c r="U453" s="115"/>
      <c r="V453" s="116"/>
      <c r="W453" s="117"/>
    </row>
    <row r="454" spans="2:23" ht="16.2" customHeight="1" x14ac:dyDescent="0.3">
      <c r="B454" s="92"/>
      <c r="C454" s="106"/>
      <c r="D454" s="107"/>
      <c r="E454" s="108"/>
      <c r="F454" s="53">
        <f t="shared" si="12"/>
        <v>0</v>
      </c>
      <c r="H454" s="111"/>
      <c r="I454" s="112"/>
      <c r="K454" s="115"/>
      <c r="L454" s="116"/>
      <c r="M454" s="117"/>
      <c r="N454" s="122"/>
      <c r="O454" s="108"/>
      <c r="P454" s="53">
        <f t="shared" si="13"/>
        <v>0</v>
      </c>
      <c r="Q454" s="122"/>
      <c r="R454" s="111"/>
      <c r="S454" s="112"/>
      <c r="U454" s="115"/>
      <c r="V454" s="116"/>
      <c r="W454" s="117"/>
    </row>
    <row r="455" spans="2:23" ht="16.2" customHeight="1" x14ac:dyDescent="0.3">
      <c r="B455" s="92"/>
      <c r="C455" s="106"/>
      <c r="D455" s="107"/>
      <c r="E455" s="108"/>
      <c r="F455" s="53">
        <f t="shared" si="12"/>
        <v>0</v>
      </c>
      <c r="H455" s="111"/>
      <c r="I455" s="112"/>
      <c r="K455" s="115"/>
      <c r="L455" s="116"/>
      <c r="M455" s="117"/>
      <c r="N455" s="122"/>
      <c r="O455" s="108"/>
      <c r="P455" s="53">
        <f t="shared" si="13"/>
        <v>0</v>
      </c>
      <c r="Q455" s="122"/>
      <c r="R455" s="111"/>
      <c r="S455" s="112"/>
      <c r="U455" s="115"/>
      <c r="V455" s="116"/>
      <c r="W455" s="117"/>
    </row>
    <row r="456" spans="2:23" ht="16.2" customHeight="1" x14ac:dyDescent="0.3">
      <c r="B456" s="92"/>
      <c r="C456" s="106"/>
      <c r="D456" s="107"/>
      <c r="E456" s="108"/>
      <c r="F456" s="53">
        <f t="shared" si="12"/>
        <v>0</v>
      </c>
      <c r="H456" s="111"/>
      <c r="I456" s="112"/>
      <c r="K456" s="115"/>
      <c r="L456" s="116"/>
      <c r="M456" s="117"/>
      <c r="N456" s="122"/>
      <c r="O456" s="108"/>
      <c r="P456" s="53">
        <f t="shared" si="13"/>
        <v>0</v>
      </c>
      <c r="Q456" s="122"/>
      <c r="R456" s="111"/>
      <c r="S456" s="112"/>
      <c r="U456" s="115"/>
      <c r="V456" s="116"/>
      <c r="W456" s="117"/>
    </row>
    <row r="457" spans="2:23" ht="16.2" customHeight="1" x14ac:dyDescent="0.3">
      <c r="B457" s="92"/>
      <c r="C457" s="106"/>
      <c r="D457" s="107"/>
      <c r="E457" s="108"/>
      <c r="F457" s="53">
        <f t="shared" si="12"/>
        <v>0</v>
      </c>
      <c r="H457" s="111"/>
      <c r="I457" s="112"/>
      <c r="K457" s="115"/>
      <c r="L457" s="116"/>
      <c r="M457" s="117"/>
      <c r="N457" s="122"/>
      <c r="O457" s="108"/>
      <c r="P457" s="53">
        <f t="shared" si="13"/>
        <v>0</v>
      </c>
      <c r="Q457" s="122"/>
      <c r="R457" s="111"/>
      <c r="S457" s="112"/>
      <c r="U457" s="115"/>
      <c r="V457" s="116"/>
      <c r="W457" s="117"/>
    </row>
    <row r="458" spans="2:23" ht="16.2" customHeight="1" x14ac:dyDescent="0.3">
      <c r="B458" s="92"/>
      <c r="C458" s="106"/>
      <c r="D458" s="107"/>
      <c r="E458" s="108"/>
      <c r="F458" s="53">
        <f t="shared" si="12"/>
        <v>0</v>
      </c>
      <c r="H458" s="111"/>
      <c r="I458" s="112"/>
      <c r="K458" s="115"/>
      <c r="L458" s="116"/>
      <c r="M458" s="117"/>
      <c r="N458" s="122"/>
      <c r="O458" s="108"/>
      <c r="P458" s="53">
        <f t="shared" si="13"/>
        <v>0</v>
      </c>
      <c r="Q458" s="122"/>
      <c r="R458" s="111"/>
      <c r="S458" s="112"/>
      <c r="U458" s="115"/>
      <c r="V458" s="116"/>
      <c r="W458" s="117"/>
    </row>
    <row r="459" spans="2:23" ht="16.2" customHeight="1" x14ac:dyDescent="0.3">
      <c r="B459" s="92"/>
      <c r="C459" s="106"/>
      <c r="D459" s="107"/>
      <c r="E459" s="108"/>
      <c r="F459" s="53">
        <f t="shared" si="12"/>
        <v>0</v>
      </c>
      <c r="H459" s="111"/>
      <c r="I459" s="112"/>
      <c r="K459" s="115"/>
      <c r="L459" s="116"/>
      <c r="M459" s="117"/>
      <c r="N459" s="122"/>
      <c r="O459" s="108"/>
      <c r="P459" s="53">
        <f t="shared" si="13"/>
        <v>0</v>
      </c>
      <c r="Q459" s="122"/>
      <c r="R459" s="111"/>
      <c r="S459" s="112"/>
      <c r="U459" s="115"/>
      <c r="V459" s="116"/>
      <c r="W459" s="117"/>
    </row>
    <row r="460" spans="2:23" ht="16.2" customHeight="1" x14ac:dyDescent="0.3">
      <c r="B460" s="92"/>
      <c r="C460" s="106"/>
      <c r="D460" s="107"/>
      <c r="E460" s="108"/>
      <c r="F460" s="53">
        <f t="shared" si="12"/>
        <v>0</v>
      </c>
      <c r="H460" s="111"/>
      <c r="I460" s="112"/>
      <c r="K460" s="115"/>
      <c r="L460" s="116"/>
      <c r="M460" s="117"/>
      <c r="N460" s="122"/>
      <c r="O460" s="108"/>
      <c r="P460" s="53">
        <f t="shared" si="13"/>
        <v>0</v>
      </c>
      <c r="Q460" s="122"/>
      <c r="R460" s="111"/>
      <c r="S460" s="112"/>
      <c r="U460" s="115"/>
      <c r="V460" s="116"/>
      <c r="W460" s="117"/>
    </row>
    <row r="461" spans="2:23" ht="16.2" customHeight="1" x14ac:dyDescent="0.3">
      <c r="B461" s="92"/>
      <c r="C461" s="106"/>
      <c r="D461" s="107"/>
      <c r="E461" s="108"/>
      <c r="F461" s="53">
        <f t="shared" si="12"/>
        <v>0</v>
      </c>
      <c r="H461" s="111"/>
      <c r="I461" s="112"/>
      <c r="K461" s="115"/>
      <c r="L461" s="116"/>
      <c r="M461" s="117"/>
      <c r="N461" s="122"/>
      <c r="O461" s="108"/>
      <c r="P461" s="53">
        <f t="shared" si="13"/>
        <v>0</v>
      </c>
      <c r="Q461" s="122"/>
      <c r="R461" s="111"/>
      <c r="S461" s="112"/>
      <c r="U461" s="115"/>
      <c r="V461" s="116"/>
      <c r="W461" s="117"/>
    </row>
    <row r="462" spans="2:23" ht="16.2" customHeight="1" x14ac:dyDescent="0.3">
      <c r="B462" s="92"/>
      <c r="C462" s="106"/>
      <c r="D462" s="107"/>
      <c r="E462" s="108"/>
      <c r="F462" s="53">
        <f t="shared" si="12"/>
        <v>0</v>
      </c>
      <c r="H462" s="111"/>
      <c r="I462" s="112"/>
      <c r="K462" s="115"/>
      <c r="L462" s="116"/>
      <c r="M462" s="117"/>
      <c r="N462" s="122"/>
      <c r="O462" s="108"/>
      <c r="P462" s="53">
        <f t="shared" si="13"/>
        <v>0</v>
      </c>
      <c r="Q462" s="122"/>
      <c r="R462" s="111"/>
      <c r="S462" s="112"/>
      <c r="U462" s="115"/>
      <c r="V462" s="116"/>
      <c r="W462" s="117"/>
    </row>
    <row r="463" spans="2:23" ht="16.2" customHeight="1" x14ac:dyDescent="0.3">
      <c r="B463" s="92"/>
      <c r="C463" s="106"/>
      <c r="D463" s="107"/>
      <c r="E463" s="108"/>
      <c r="F463" s="53">
        <f t="shared" si="12"/>
        <v>0</v>
      </c>
      <c r="H463" s="111"/>
      <c r="I463" s="112"/>
      <c r="K463" s="115"/>
      <c r="L463" s="116"/>
      <c r="M463" s="117"/>
      <c r="N463" s="122"/>
      <c r="O463" s="108"/>
      <c r="P463" s="53">
        <f t="shared" si="13"/>
        <v>0</v>
      </c>
      <c r="Q463" s="122"/>
      <c r="R463" s="111"/>
      <c r="S463" s="112"/>
      <c r="U463" s="115"/>
      <c r="V463" s="116"/>
      <c r="W463" s="117"/>
    </row>
    <row r="464" spans="2:23" ht="16.2" customHeight="1" x14ac:dyDescent="0.3">
      <c r="B464" s="92"/>
      <c r="C464" s="106"/>
      <c r="D464" s="107"/>
      <c r="E464" s="108"/>
      <c r="F464" s="53">
        <f t="shared" si="12"/>
        <v>0</v>
      </c>
      <c r="H464" s="111"/>
      <c r="I464" s="112"/>
      <c r="K464" s="115"/>
      <c r="L464" s="116"/>
      <c r="M464" s="117"/>
      <c r="N464" s="122"/>
      <c r="O464" s="108"/>
      <c r="P464" s="53">
        <f t="shared" si="13"/>
        <v>0</v>
      </c>
      <c r="Q464" s="122"/>
      <c r="R464" s="111"/>
      <c r="S464" s="112"/>
      <c r="U464" s="115"/>
      <c r="V464" s="116"/>
      <c r="W464" s="117"/>
    </row>
    <row r="465" spans="2:23" ht="16.2" customHeight="1" x14ac:dyDescent="0.3">
      <c r="B465" s="92"/>
      <c r="C465" s="106"/>
      <c r="D465" s="107"/>
      <c r="E465" s="108"/>
      <c r="F465" s="53">
        <f t="shared" si="12"/>
        <v>0</v>
      </c>
      <c r="H465" s="111"/>
      <c r="I465" s="112"/>
      <c r="K465" s="115"/>
      <c r="L465" s="116"/>
      <c r="M465" s="117"/>
      <c r="N465" s="122"/>
      <c r="O465" s="108"/>
      <c r="P465" s="53">
        <f t="shared" si="13"/>
        <v>0</v>
      </c>
      <c r="Q465" s="122"/>
      <c r="R465" s="111"/>
      <c r="S465" s="112"/>
      <c r="U465" s="115"/>
      <c r="V465" s="116"/>
      <c r="W465" s="117"/>
    </row>
    <row r="466" spans="2:23" ht="16.2" customHeight="1" x14ac:dyDescent="0.3">
      <c r="B466" s="92"/>
      <c r="C466" s="106"/>
      <c r="D466" s="107"/>
      <c r="E466" s="108"/>
      <c r="F466" s="53">
        <f t="shared" si="12"/>
        <v>0</v>
      </c>
      <c r="H466" s="111"/>
      <c r="I466" s="112"/>
      <c r="K466" s="115"/>
      <c r="L466" s="116"/>
      <c r="M466" s="117"/>
      <c r="N466" s="122"/>
      <c r="O466" s="108"/>
      <c r="P466" s="53">
        <f t="shared" si="13"/>
        <v>0</v>
      </c>
      <c r="Q466" s="122"/>
      <c r="R466" s="111"/>
      <c r="S466" s="112"/>
      <c r="U466" s="115"/>
      <c r="V466" s="116"/>
      <c r="W466" s="117"/>
    </row>
    <row r="467" spans="2:23" ht="16.2" customHeight="1" x14ac:dyDescent="0.3">
      <c r="B467" s="92"/>
      <c r="C467" s="106"/>
      <c r="D467" s="107"/>
      <c r="E467" s="108"/>
      <c r="F467" s="53">
        <f t="shared" ref="F467:F499" si="14">D467*E467</f>
        <v>0</v>
      </c>
      <c r="H467" s="111"/>
      <c r="I467" s="112"/>
      <c r="K467" s="115"/>
      <c r="L467" s="116"/>
      <c r="M467" s="117"/>
      <c r="N467" s="122"/>
      <c r="O467" s="108"/>
      <c r="P467" s="53">
        <f t="shared" ref="P467:P499" si="15">IF(O467="",E467*D467,O467*D467)</f>
        <v>0</v>
      </c>
      <c r="Q467" s="122"/>
      <c r="R467" s="111"/>
      <c r="S467" s="112"/>
      <c r="U467" s="115"/>
      <c r="V467" s="116"/>
      <c r="W467" s="117"/>
    </row>
    <row r="468" spans="2:23" ht="16.2" customHeight="1" x14ac:dyDescent="0.3">
      <c r="B468" s="92"/>
      <c r="C468" s="106"/>
      <c r="D468" s="107"/>
      <c r="E468" s="108"/>
      <c r="F468" s="53">
        <f t="shared" si="14"/>
        <v>0</v>
      </c>
      <c r="H468" s="111"/>
      <c r="I468" s="112"/>
      <c r="K468" s="115"/>
      <c r="L468" s="116"/>
      <c r="M468" s="117"/>
      <c r="N468" s="122"/>
      <c r="O468" s="108"/>
      <c r="P468" s="53">
        <f t="shared" si="15"/>
        <v>0</v>
      </c>
      <c r="Q468" s="122"/>
      <c r="R468" s="111"/>
      <c r="S468" s="112"/>
      <c r="U468" s="115"/>
      <c r="V468" s="116"/>
      <c r="W468" s="117"/>
    </row>
    <row r="469" spans="2:23" ht="16.2" customHeight="1" x14ac:dyDescent="0.3">
      <c r="B469" s="92"/>
      <c r="C469" s="106"/>
      <c r="D469" s="107"/>
      <c r="E469" s="108"/>
      <c r="F469" s="53">
        <f t="shared" si="14"/>
        <v>0</v>
      </c>
      <c r="H469" s="111"/>
      <c r="I469" s="112"/>
      <c r="K469" s="115"/>
      <c r="L469" s="116"/>
      <c r="M469" s="117"/>
      <c r="N469" s="122"/>
      <c r="O469" s="108"/>
      <c r="P469" s="53">
        <f t="shared" si="15"/>
        <v>0</v>
      </c>
      <c r="Q469" s="122"/>
      <c r="R469" s="111"/>
      <c r="S469" s="112"/>
      <c r="U469" s="115"/>
      <c r="V469" s="116"/>
      <c r="W469" s="117"/>
    </row>
    <row r="470" spans="2:23" ht="16.2" customHeight="1" x14ac:dyDescent="0.3">
      <c r="B470" s="92"/>
      <c r="C470" s="106"/>
      <c r="D470" s="107"/>
      <c r="E470" s="108"/>
      <c r="F470" s="53">
        <f t="shared" si="14"/>
        <v>0</v>
      </c>
      <c r="H470" s="111"/>
      <c r="I470" s="112"/>
      <c r="K470" s="115"/>
      <c r="L470" s="116"/>
      <c r="M470" s="117"/>
      <c r="N470" s="122"/>
      <c r="O470" s="108"/>
      <c r="P470" s="53">
        <f t="shared" si="15"/>
        <v>0</v>
      </c>
      <c r="Q470" s="122"/>
      <c r="R470" s="111"/>
      <c r="S470" s="112"/>
      <c r="U470" s="115"/>
      <c r="V470" s="116"/>
      <c r="W470" s="117"/>
    </row>
    <row r="471" spans="2:23" ht="16.2" customHeight="1" x14ac:dyDescent="0.3">
      <c r="B471" s="92"/>
      <c r="C471" s="106"/>
      <c r="D471" s="107"/>
      <c r="E471" s="108"/>
      <c r="F471" s="53">
        <f t="shared" si="14"/>
        <v>0</v>
      </c>
      <c r="H471" s="111"/>
      <c r="I471" s="112"/>
      <c r="K471" s="115"/>
      <c r="L471" s="116"/>
      <c r="M471" s="117"/>
      <c r="N471" s="122"/>
      <c r="O471" s="108"/>
      <c r="P471" s="53">
        <f t="shared" si="15"/>
        <v>0</v>
      </c>
      <c r="Q471" s="122"/>
      <c r="R471" s="111"/>
      <c r="S471" s="112"/>
      <c r="U471" s="115"/>
      <c r="V471" s="116"/>
      <c r="W471" s="117"/>
    </row>
    <row r="472" spans="2:23" ht="16.2" customHeight="1" x14ac:dyDescent="0.3">
      <c r="B472" s="92"/>
      <c r="C472" s="106"/>
      <c r="D472" s="107"/>
      <c r="E472" s="108"/>
      <c r="F472" s="53">
        <f t="shared" si="14"/>
        <v>0</v>
      </c>
      <c r="H472" s="111"/>
      <c r="I472" s="112"/>
      <c r="K472" s="115"/>
      <c r="L472" s="116"/>
      <c r="M472" s="117"/>
      <c r="N472" s="122"/>
      <c r="O472" s="108"/>
      <c r="P472" s="53">
        <f t="shared" si="15"/>
        <v>0</v>
      </c>
      <c r="Q472" s="122"/>
      <c r="R472" s="111"/>
      <c r="S472" s="112"/>
      <c r="U472" s="115"/>
      <c r="V472" s="116"/>
      <c r="W472" s="117"/>
    </row>
    <row r="473" spans="2:23" ht="16.2" customHeight="1" x14ac:dyDescent="0.3">
      <c r="B473" s="92"/>
      <c r="C473" s="106"/>
      <c r="D473" s="107"/>
      <c r="E473" s="108"/>
      <c r="F473" s="53">
        <f t="shared" si="14"/>
        <v>0</v>
      </c>
      <c r="H473" s="111"/>
      <c r="I473" s="112"/>
      <c r="K473" s="115"/>
      <c r="L473" s="116"/>
      <c r="M473" s="117"/>
      <c r="N473" s="122"/>
      <c r="O473" s="108"/>
      <c r="P473" s="53">
        <f t="shared" si="15"/>
        <v>0</v>
      </c>
      <c r="Q473" s="122"/>
      <c r="R473" s="111"/>
      <c r="S473" s="112"/>
      <c r="U473" s="115"/>
      <c r="V473" s="116"/>
      <c r="W473" s="117"/>
    </row>
    <row r="474" spans="2:23" ht="16.2" customHeight="1" x14ac:dyDescent="0.3">
      <c r="B474" s="92"/>
      <c r="C474" s="106"/>
      <c r="D474" s="107"/>
      <c r="E474" s="108"/>
      <c r="F474" s="53">
        <f t="shared" si="14"/>
        <v>0</v>
      </c>
      <c r="H474" s="111"/>
      <c r="I474" s="112"/>
      <c r="K474" s="115"/>
      <c r="L474" s="116"/>
      <c r="M474" s="117"/>
      <c r="N474" s="122"/>
      <c r="O474" s="108"/>
      <c r="P474" s="53">
        <f t="shared" si="15"/>
        <v>0</v>
      </c>
      <c r="Q474" s="122"/>
      <c r="R474" s="111"/>
      <c r="S474" s="112"/>
      <c r="U474" s="115"/>
      <c r="V474" s="116"/>
      <c r="W474" s="117"/>
    </row>
    <row r="475" spans="2:23" ht="16.2" customHeight="1" x14ac:dyDescent="0.3">
      <c r="B475" s="92"/>
      <c r="C475" s="106"/>
      <c r="D475" s="107"/>
      <c r="E475" s="108"/>
      <c r="F475" s="53">
        <f t="shared" si="14"/>
        <v>0</v>
      </c>
      <c r="H475" s="111"/>
      <c r="I475" s="112"/>
      <c r="K475" s="115"/>
      <c r="L475" s="116"/>
      <c r="M475" s="117"/>
      <c r="N475" s="122"/>
      <c r="O475" s="108"/>
      <c r="P475" s="53">
        <f t="shared" si="15"/>
        <v>0</v>
      </c>
      <c r="Q475" s="122"/>
      <c r="R475" s="111"/>
      <c r="S475" s="112"/>
      <c r="U475" s="115"/>
      <c r="V475" s="116"/>
      <c r="W475" s="117"/>
    </row>
    <row r="476" spans="2:23" ht="16.2" customHeight="1" x14ac:dyDescent="0.3">
      <c r="B476" s="92"/>
      <c r="C476" s="106"/>
      <c r="D476" s="107"/>
      <c r="E476" s="108"/>
      <c r="F476" s="53">
        <f t="shared" si="14"/>
        <v>0</v>
      </c>
      <c r="H476" s="111"/>
      <c r="I476" s="112"/>
      <c r="K476" s="115"/>
      <c r="L476" s="116"/>
      <c r="M476" s="117"/>
      <c r="N476" s="122"/>
      <c r="O476" s="108"/>
      <c r="P476" s="53">
        <f t="shared" si="15"/>
        <v>0</v>
      </c>
      <c r="Q476" s="122"/>
      <c r="R476" s="111"/>
      <c r="S476" s="112"/>
      <c r="U476" s="115"/>
      <c r="V476" s="116"/>
      <c r="W476" s="117"/>
    </row>
    <row r="477" spans="2:23" ht="16.2" customHeight="1" x14ac:dyDescent="0.3">
      <c r="B477" s="92"/>
      <c r="C477" s="106"/>
      <c r="D477" s="107"/>
      <c r="E477" s="108"/>
      <c r="F477" s="53">
        <f t="shared" si="14"/>
        <v>0</v>
      </c>
      <c r="H477" s="111"/>
      <c r="I477" s="112"/>
      <c r="K477" s="115"/>
      <c r="L477" s="116"/>
      <c r="M477" s="117"/>
      <c r="N477" s="122"/>
      <c r="O477" s="108"/>
      <c r="P477" s="53">
        <f t="shared" si="15"/>
        <v>0</v>
      </c>
      <c r="Q477" s="122"/>
      <c r="R477" s="111"/>
      <c r="S477" s="112"/>
      <c r="U477" s="115"/>
      <c r="V477" s="116"/>
      <c r="W477" s="117"/>
    </row>
    <row r="478" spans="2:23" ht="16.2" customHeight="1" x14ac:dyDescent="0.3">
      <c r="B478" s="92"/>
      <c r="C478" s="106"/>
      <c r="D478" s="107"/>
      <c r="E478" s="108"/>
      <c r="F478" s="53">
        <f t="shared" si="14"/>
        <v>0</v>
      </c>
      <c r="H478" s="111"/>
      <c r="I478" s="112"/>
      <c r="K478" s="115"/>
      <c r="L478" s="116"/>
      <c r="M478" s="117"/>
      <c r="N478" s="122"/>
      <c r="O478" s="108"/>
      <c r="P478" s="53">
        <f t="shared" si="15"/>
        <v>0</v>
      </c>
      <c r="Q478" s="122"/>
      <c r="R478" s="111"/>
      <c r="S478" s="112"/>
      <c r="U478" s="115"/>
      <c r="V478" s="116"/>
      <c r="W478" s="117"/>
    </row>
    <row r="479" spans="2:23" ht="16.2" customHeight="1" x14ac:dyDescent="0.3">
      <c r="B479" s="92"/>
      <c r="C479" s="106"/>
      <c r="D479" s="107"/>
      <c r="E479" s="108"/>
      <c r="F479" s="53">
        <f t="shared" si="14"/>
        <v>0</v>
      </c>
      <c r="H479" s="111"/>
      <c r="I479" s="112"/>
      <c r="K479" s="115"/>
      <c r="L479" s="116"/>
      <c r="M479" s="117"/>
      <c r="N479" s="122"/>
      <c r="O479" s="108"/>
      <c r="P479" s="53">
        <f t="shared" si="15"/>
        <v>0</v>
      </c>
      <c r="Q479" s="122"/>
      <c r="R479" s="111"/>
      <c r="S479" s="112"/>
      <c r="U479" s="115"/>
      <c r="V479" s="116"/>
      <c r="W479" s="117"/>
    </row>
    <row r="480" spans="2:23" ht="16.2" customHeight="1" x14ac:dyDescent="0.3">
      <c r="B480" s="92"/>
      <c r="C480" s="106"/>
      <c r="D480" s="107"/>
      <c r="E480" s="108"/>
      <c r="F480" s="53">
        <f t="shared" si="14"/>
        <v>0</v>
      </c>
      <c r="H480" s="111"/>
      <c r="I480" s="112"/>
      <c r="K480" s="115"/>
      <c r="L480" s="116"/>
      <c r="M480" s="117"/>
      <c r="N480" s="122"/>
      <c r="O480" s="108"/>
      <c r="P480" s="53">
        <f t="shared" si="15"/>
        <v>0</v>
      </c>
      <c r="Q480" s="122"/>
      <c r="R480" s="111"/>
      <c r="S480" s="112"/>
      <c r="U480" s="115"/>
      <c r="V480" s="116"/>
      <c r="W480" s="117"/>
    </row>
    <row r="481" spans="2:23" ht="16.2" customHeight="1" x14ac:dyDescent="0.3">
      <c r="B481" s="92"/>
      <c r="C481" s="106"/>
      <c r="D481" s="107"/>
      <c r="E481" s="108"/>
      <c r="F481" s="53">
        <f t="shared" si="14"/>
        <v>0</v>
      </c>
      <c r="H481" s="111"/>
      <c r="I481" s="112"/>
      <c r="K481" s="115"/>
      <c r="L481" s="116"/>
      <c r="M481" s="117"/>
      <c r="N481" s="122"/>
      <c r="O481" s="108"/>
      <c r="P481" s="53">
        <f t="shared" si="15"/>
        <v>0</v>
      </c>
      <c r="Q481" s="122"/>
      <c r="R481" s="111"/>
      <c r="S481" s="112"/>
      <c r="U481" s="115"/>
      <c r="V481" s="116"/>
      <c r="W481" s="117"/>
    </row>
    <row r="482" spans="2:23" ht="16.2" customHeight="1" x14ac:dyDescent="0.3">
      <c r="B482" s="92"/>
      <c r="C482" s="106"/>
      <c r="D482" s="107"/>
      <c r="E482" s="108"/>
      <c r="F482" s="53">
        <f t="shared" si="14"/>
        <v>0</v>
      </c>
      <c r="H482" s="111"/>
      <c r="I482" s="112"/>
      <c r="K482" s="115"/>
      <c r="L482" s="116"/>
      <c r="M482" s="117"/>
      <c r="N482" s="122"/>
      <c r="O482" s="108"/>
      <c r="P482" s="53">
        <f t="shared" si="15"/>
        <v>0</v>
      </c>
      <c r="Q482" s="122"/>
      <c r="R482" s="111"/>
      <c r="S482" s="112"/>
      <c r="U482" s="115"/>
      <c r="V482" s="116"/>
      <c r="W482" s="117"/>
    </row>
    <row r="483" spans="2:23" ht="16.2" customHeight="1" x14ac:dyDescent="0.3">
      <c r="B483" s="92"/>
      <c r="C483" s="106"/>
      <c r="D483" s="107"/>
      <c r="E483" s="108"/>
      <c r="F483" s="53">
        <f t="shared" si="14"/>
        <v>0</v>
      </c>
      <c r="H483" s="111"/>
      <c r="I483" s="112"/>
      <c r="K483" s="115"/>
      <c r="L483" s="116"/>
      <c r="M483" s="117"/>
      <c r="N483" s="122"/>
      <c r="O483" s="108"/>
      <c r="P483" s="53">
        <f t="shared" si="15"/>
        <v>0</v>
      </c>
      <c r="Q483" s="122"/>
      <c r="R483" s="111"/>
      <c r="S483" s="112"/>
      <c r="U483" s="115"/>
      <c r="V483" s="116"/>
      <c r="W483" s="117"/>
    </row>
    <row r="484" spans="2:23" ht="16.2" customHeight="1" x14ac:dyDescent="0.3">
      <c r="B484" s="92"/>
      <c r="C484" s="106"/>
      <c r="D484" s="107"/>
      <c r="E484" s="108"/>
      <c r="F484" s="53">
        <f t="shared" si="14"/>
        <v>0</v>
      </c>
      <c r="H484" s="111"/>
      <c r="I484" s="112"/>
      <c r="K484" s="115"/>
      <c r="L484" s="116"/>
      <c r="M484" s="117"/>
      <c r="N484" s="122"/>
      <c r="O484" s="108"/>
      <c r="P484" s="53">
        <f t="shared" si="15"/>
        <v>0</v>
      </c>
      <c r="Q484" s="122"/>
      <c r="R484" s="111"/>
      <c r="S484" s="112"/>
      <c r="U484" s="115"/>
      <c r="V484" s="116"/>
      <c r="W484" s="117"/>
    </row>
    <row r="485" spans="2:23" ht="16.2" customHeight="1" x14ac:dyDescent="0.3">
      <c r="B485" s="92"/>
      <c r="C485" s="106"/>
      <c r="D485" s="107"/>
      <c r="E485" s="108"/>
      <c r="F485" s="53">
        <f t="shared" si="14"/>
        <v>0</v>
      </c>
      <c r="H485" s="111"/>
      <c r="I485" s="112"/>
      <c r="K485" s="115"/>
      <c r="L485" s="116"/>
      <c r="M485" s="117"/>
      <c r="N485" s="122"/>
      <c r="O485" s="108"/>
      <c r="P485" s="53">
        <f t="shared" si="15"/>
        <v>0</v>
      </c>
      <c r="Q485" s="122"/>
      <c r="R485" s="111"/>
      <c r="S485" s="112"/>
      <c r="U485" s="115"/>
      <c r="V485" s="116"/>
      <c r="W485" s="117"/>
    </row>
    <row r="486" spans="2:23" ht="16.2" customHeight="1" x14ac:dyDescent="0.3">
      <c r="B486" s="92"/>
      <c r="C486" s="106"/>
      <c r="D486" s="107"/>
      <c r="E486" s="108"/>
      <c r="F486" s="53">
        <f t="shared" si="14"/>
        <v>0</v>
      </c>
      <c r="H486" s="111"/>
      <c r="I486" s="112"/>
      <c r="K486" s="115"/>
      <c r="L486" s="116"/>
      <c r="M486" s="117"/>
      <c r="N486" s="122"/>
      <c r="O486" s="108"/>
      <c r="P486" s="53">
        <f t="shared" si="15"/>
        <v>0</v>
      </c>
      <c r="Q486" s="122"/>
      <c r="R486" s="111"/>
      <c r="S486" s="112"/>
      <c r="U486" s="115"/>
      <c r="V486" s="116"/>
      <c r="W486" s="117"/>
    </row>
    <row r="487" spans="2:23" ht="16.2" customHeight="1" x14ac:dyDescent="0.3">
      <c r="B487" s="92"/>
      <c r="C487" s="106"/>
      <c r="D487" s="107"/>
      <c r="E487" s="108"/>
      <c r="F487" s="53">
        <f t="shared" si="14"/>
        <v>0</v>
      </c>
      <c r="H487" s="111"/>
      <c r="I487" s="112"/>
      <c r="K487" s="115"/>
      <c r="L487" s="116"/>
      <c r="M487" s="117"/>
      <c r="N487" s="122"/>
      <c r="O487" s="108"/>
      <c r="P487" s="53">
        <f t="shared" si="15"/>
        <v>0</v>
      </c>
      <c r="Q487" s="122"/>
      <c r="R487" s="111"/>
      <c r="S487" s="112"/>
      <c r="U487" s="115"/>
      <c r="V487" s="116"/>
      <c r="W487" s="117"/>
    </row>
    <row r="488" spans="2:23" ht="16.2" customHeight="1" x14ac:dyDescent="0.3">
      <c r="B488" s="92"/>
      <c r="C488" s="106"/>
      <c r="D488" s="107"/>
      <c r="E488" s="108"/>
      <c r="F488" s="53">
        <f t="shared" si="14"/>
        <v>0</v>
      </c>
      <c r="H488" s="111"/>
      <c r="I488" s="112"/>
      <c r="K488" s="115"/>
      <c r="L488" s="116"/>
      <c r="M488" s="117"/>
      <c r="N488" s="122"/>
      <c r="O488" s="108"/>
      <c r="P488" s="53">
        <f t="shared" si="15"/>
        <v>0</v>
      </c>
      <c r="Q488" s="122"/>
      <c r="R488" s="111"/>
      <c r="S488" s="112"/>
      <c r="U488" s="115"/>
      <c r="V488" s="116"/>
      <c r="W488" s="117"/>
    </row>
    <row r="489" spans="2:23" ht="16.2" customHeight="1" x14ac:dyDescent="0.3">
      <c r="B489" s="92"/>
      <c r="C489" s="106"/>
      <c r="D489" s="107"/>
      <c r="E489" s="108"/>
      <c r="F489" s="53">
        <f t="shared" si="14"/>
        <v>0</v>
      </c>
      <c r="H489" s="111"/>
      <c r="I489" s="112"/>
      <c r="K489" s="115"/>
      <c r="L489" s="116"/>
      <c r="M489" s="117"/>
      <c r="N489" s="122"/>
      <c r="O489" s="108"/>
      <c r="P489" s="53">
        <f t="shared" si="15"/>
        <v>0</v>
      </c>
      <c r="Q489" s="122"/>
      <c r="R489" s="111"/>
      <c r="S489" s="112"/>
      <c r="U489" s="115"/>
      <c r="V489" s="116"/>
      <c r="W489" s="117"/>
    </row>
    <row r="490" spans="2:23" ht="16.2" customHeight="1" x14ac:dyDescent="0.3">
      <c r="B490" s="92"/>
      <c r="C490" s="106"/>
      <c r="D490" s="107"/>
      <c r="E490" s="108"/>
      <c r="F490" s="53">
        <f t="shared" si="14"/>
        <v>0</v>
      </c>
      <c r="H490" s="111"/>
      <c r="I490" s="112"/>
      <c r="K490" s="115"/>
      <c r="L490" s="116"/>
      <c r="M490" s="117"/>
      <c r="N490" s="122"/>
      <c r="O490" s="108"/>
      <c r="P490" s="53">
        <f t="shared" si="15"/>
        <v>0</v>
      </c>
      <c r="Q490" s="122"/>
      <c r="R490" s="111"/>
      <c r="S490" s="112"/>
      <c r="U490" s="115"/>
      <c r="V490" s="116"/>
      <c r="W490" s="117"/>
    </row>
    <row r="491" spans="2:23" ht="16.2" customHeight="1" x14ac:dyDescent="0.3">
      <c r="B491" s="92"/>
      <c r="C491" s="106"/>
      <c r="D491" s="107"/>
      <c r="E491" s="108"/>
      <c r="F491" s="53">
        <f t="shared" si="14"/>
        <v>0</v>
      </c>
      <c r="H491" s="111"/>
      <c r="I491" s="112"/>
      <c r="K491" s="115"/>
      <c r="L491" s="116"/>
      <c r="M491" s="117"/>
      <c r="N491" s="122"/>
      <c r="O491" s="108"/>
      <c r="P491" s="53">
        <f t="shared" si="15"/>
        <v>0</v>
      </c>
      <c r="Q491" s="122"/>
      <c r="R491" s="111"/>
      <c r="S491" s="112"/>
      <c r="U491" s="115"/>
      <c r="V491" s="116"/>
      <c r="W491" s="117"/>
    </row>
    <row r="492" spans="2:23" ht="16.2" customHeight="1" x14ac:dyDescent="0.3">
      <c r="B492" s="92"/>
      <c r="C492" s="106"/>
      <c r="D492" s="107"/>
      <c r="E492" s="108"/>
      <c r="F492" s="53">
        <f t="shared" si="14"/>
        <v>0</v>
      </c>
      <c r="H492" s="111"/>
      <c r="I492" s="112"/>
      <c r="K492" s="115"/>
      <c r="L492" s="116"/>
      <c r="M492" s="117"/>
      <c r="N492" s="122"/>
      <c r="O492" s="108"/>
      <c r="P492" s="53">
        <f t="shared" si="15"/>
        <v>0</v>
      </c>
      <c r="Q492" s="122"/>
      <c r="R492" s="111"/>
      <c r="S492" s="112"/>
      <c r="U492" s="115"/>
      <c r="V492" s="116"/>
      <c r="W492" s="117"/>
    </row>
    <row r="493" spans="2:23" ht="16.2" customHeight="1" x14ac:dyDescent="0.3">
      <c r="B493" s="92"/>
      <c r="C493" s="106"/>
      <c r="D493" s="107"/>
      <c r="E493" s="108"/>
      <c r="F493" s="53">
        <f t="shared" si="14"/>
        <v>0</v>
      </c>
      <c r="H493" s="111"/>
      <c r="I493" s="112"/>
      <c r="K493" s="115"/>
      <c r="L493" s="116"/>
      <c r="M493" s="117"/>
      <c r="N493" s="122"/>
      <c r="O493" s="108"/>
      <c r="P493" s="53">
        <f t="shared" si="15"/>
        <v>0</v>
      </c>
      <c r="Q493" s="122"/>
      <c r="R493" s="111"/>
      <c r="S493" s="112"/>
      <c r="U493" s="115"/>
      <c r="V493" s="116"/>
      <c r="W493" s="117"/>
    </row>
    <row r="494" spans="2:23" ht="16.2" customHeight="1" x14ac:dyDescent="0.3">
      <c r="B494" s="92"/>
      <c r="C494" s="106"/>
      <c r="D494" s="107"/>
      <c r="E494" s="108"/>
      <c r="F494" s="53">
        <f t="shared" si="14"/>
        <v>0</v>
      </c>
      <c r="H494" s="111"/>
      <c r="I494" s="112"/>
      <c r="K494" s="115"/>
      <c r="L494" s="116"/>
      <c r="M494" s="117"/>
      <c r="N494" s="122"/>
      <c r="O494" s="108"/>
      <c r="P494" s="53">
        <f t="shared" si="15"/>
        <v>0</v>
      </c>
      <c r="Q494" s="122"/>
      <c r="R494" s="111"/>
      <c r="S494" s="112"/>
      <c r="U494" s="115"/>
      <c r="V494" s="116"/>
      <c r="W494" s="117"/>
    </row>
    <row r="495" spans="2:23" ht="16.2" customHeight="1" x14ac:dyDescent="0.3">
      <c r="B495" s="92"/>
      <c r="C495" s="106"/>
      <c r="D495" s="107"/>
      <c r="E495" s="108"/>
      <c r="F495" s="53">
        <f t="shared" si="14"/>
        <v>0</v>
      </c>
      <c r="H495" s="111"/>
      <c r="I495" s="112"/>
      <c r="K495" s="115"/>
      <c r="L495" s="116"/>
      <c r="M495" s="117"/>
      <c r="N495" s="122"/>
      <c r="O495" s="108"/>
      <c r="P495" s="53">
        <f t="shared" si="15"/>
        <v>0</v>
      </c>
      <c r="Q495" s="122"/>
      <c r="R495" s="111"/>
      <c r="S495" s="112"/>
      <c r="U495" s="115"/>
      <c r="V495" s="116"/>
      <c r="W495" s="117"/>
    </row>
    <row r="496" spans="2:23" ht="16.2" customHeight="1" x14ac:dyDescent="0.3">
      <c r="B496" s="92"/>
      <c r="C496" s="106"/>
      <c r="D496" s="107"/>
      <c r="E496" s="108"/>
      <c r="F496" s="53">
        <f t="shared" si="14"/>
        <v>0</v>
      </c>
      <c r="H496" s="111"/>
      <c r="I496" s="112"/>
      <c r="K496" s="115"/>
      <c r="L496" s="116"/>
      <c r="M496" s="117"/>
      <c r="N496" s="122"/>
      <c r="O496" s="108"/>
      <c r="P496" s="53">
        <f t="shared" si="15"/>
        <v>0</v>
      </c>
      <c r="Q496" s="122"/>
      <c r="R496" s="111"/>
      <c r="S496" s="112"/>
      <c r="U496" s="115"/>
      <c r="V496" s="116"/>
      <c r="W496" s="117"/>
    </row>
    <row r="497" spans="2:23" ht="16.2" customHeight="1" x14ac:dyDescent="0.3">
      <c r="B497" s="92"/>
      <c r="C497" s="106"/>
      <c r="D497" s="107"/>
      <c r="E497" s="108"/>
      <c r="F497" s="53">
        <f t="shared" si="14"/>
        <v>0</v>
      </c>
      <c r="H497" s="111"/>
      <c r="I497" s="112"/>
      <c r="K497" s="115"/>
      <c r="L497" s="116"/>
      <c r="M497" s="117"/>
      <c r="N497" s="122"/>
      <c r="O497" s="108"/>
      <c r="P497" s="53">
        <f t="shared" si="15"/>
        <v>0</v>
      </c>
      <c r="Q497" s="122"/>
      <c r="R497" s="111"/>
      <c r="S497" s="112"/>
      <c r="U497" s="115"/>
      <c r="V497" s="116"/>
      <c r="W497" s="117"/>
    </row>
    <row r="498" spans="2:23" ht="16.2" customHeight="1" x14ac:dyDescent="0.3">
      <c r="B498" s="92"/>
      <c r="C498" s="106"/>
      <c r="D498" s="107"/>
      <c r="E498" s="108"/>
      <c r="F498" s="53">
        <f t="shared" si="14"/>
        <v>0</v>
      </c>
      <c r="H498" s="111"/>
      <c r="I498" s="112"/>
      <c r="K498" s="115"/>
      <c r="L498" s="116"/>
      <c r="M498" s="117"/>
      <c r="N498" s="122"/>
      <c r="O498" s="108"/>
      <c r="P498" s="53">
        <f t="shared" si="15"/>
        <v>0</v>
      </c>
      <c r="Q498" s="122"/>
      <c r="R498" s="111"/>
      <c r="S498" s="112"/>
      <c r="U498" s="115"/>
      <c r="V498" s="116"/>
      <c r="W498" s="117"/>
    </row>
    <row r="499" spans="2:23" ht="16.2" customHeight="1" thickBot="1" x14ac:dyDescent="0.35">
      <c r="B499" s="92"/>
      <c r="C499" s="106"/>
      <c r="D499" s="107"/>
      <c r="E499" s="108"/>
      <c r="F499" s="53">
        <f t="shared" si="14"/>
        <v>0</v>
      </c>
      <c r="H499" s="113"/>
      <c r="I499" s="114"/>
      <c r="K499" s="115"/>
      <c r="L499" s="116"/>
      <c r="M499" s="117"/>
      <c r="N499" s="122"/>
      <c r="O499" s="108"/>
      <c r="P499" s="53">
        <f t="shared" si="15"/>
        <v>0</v>
      </c>
      <c r="Q499" s="122"/>
      <c r="R499" s="113"/>
      <c r="S499" s="114"/>
      <c r="U499" s="115"/>
      <c r="V499" s="116"/>
      <c r="W499" s="117"/>
    </row>
    <row r="500" spans="2:23" ht="16.2" customHeight="1" x14ac:dyDescent="0.3">
      <c r="N500" s="122"/>
      <c r="Q500" s="122"/>
    </row>
  </sheetData>
  <sheetProtection password="D0D3" sheet="1" objects="1" scenarios="1" selectLockedCells="1"/>
  <sortState ref="B19:W499">
    <sortCondition ref="C19:C499"/>
  </sortState>
  <mergeCells count="16">
    <mergeCell ref="H18:M18"/>
    <mergeCell ref="R18:W18"/>
    <mergeCell ref="B11:B12"/>
    <mergeCell ref="C11:D12"/>
    <mergeCell ref="E11:F12"/>
    <mergeCell ref="G11:G12"/>
    <mergeCell ref="H5:K12"/>
    <mergeCell ref="L5:O12"/>
    <mergeCell ref="P5:S12"/>
    <mergeCell ref="T5:W12"/>
    <mergeCell ref="B1:M1"/>
    <mergeCell ref="H2:W2"/>
    <mergeCell ref="H3:K4"/>
    <mergeCell ref="L3:O4"/>
    <mergeCell ref="P3:S4"/>
    <mergeCell ref="U3:W4"/>
  </mergeCells>
  <dataValidations count="1">
    <dataValidation type="list" allowBlank="1" showInputMessage="1" showErrorMessage="1" sqref="H19:I1048576 K19:M1048576 R19:S1048576 U19:W1048576">
      <formula1>$B$6</formula1>
    </dataValidation>
  </dataValidations>
  <pageMargins left="0.70866141732283472" right="0.70866141732283472" top="0.78740157480314965" bottom="0.78740157480314965" header="0.31496062992125984" footer="0.31496062992125984"/>
  <pageSetup paperSize="8" scale="69" orientation="landscape" r:id="rId1"/>
  <headerFooter differentOddEven="1" differentFirst="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Beispiel</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Saskia Hein</cp:lastModifiedBy>
  <cp:lastPrinted>2022-05-25T08:45:25Z</cp:lastPrinted>
  <dcterms:created xsi:type="dcterms:W3CDTF">2021-08-24T14:48:09Z</dcterms:created>
  <dcterms:modified xsi:type="dcterms:W3CDTF">2022-07-29T15:14:14Z</dcterms:modified>
</cp:coreProperties>
</file>